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35" windowWidth="15045" windowHeight="11625" activeTab="0"/>
  </bookViews>
  <sheets>
    <sheet name="reg1" sheetId="1" r:id="rId1"/>
  </sheets>
  <definedNames/>
  <calcPr fullCalcOnLoad="1"/>
</workbook>
</file>

<file path=xl/sharedStrings.xml><?xml version="1.0" encoding="utf-8"?>
<sst xmlns="http://schemas.openxmlformats.org/spreadsheetml/2006/main" count="345" uniqueCount="153">
  <si>
    <t xml:space="preserve">Circuit A </t>
  </si>
  <si>
    <t>9502IF</t>
  </si>
  <si>
    <t>7703IF</t>
  </si>
  <si>
    <t>9202IF</t>
  </si>
  <si>
    <t>GROSHENS Didier</t>
  </si>
  <si>
    <t>7807IF</t>
  </si>
  <si>
    <t>MARTEL Franck</t>
  </si>
  <si>
    <t>LESAULT Philippe</t>
  </si>
  <si>
    <t>9404IF</t>
  </si>
  <si>
    <t>9105IF</t>
  </si>
  <si>
    <t>7707IF</t>
  </si>
  <si>
    <t>OPA MONTIGNY</t>
  </si>
  <si>
    <t>7808IF</t>
  </si>
  <si>
    <t>9307IF</t>
  </si>
  <si>
    <t>7512IF</t>
  </si>
  <si>
    <t>7701IF</t>
  </si>
  <si>
    <t>DUBURQUOIS Erwan</t>
  </si>
  <si>
    <t>7715IF</t>
  </si>
  <si>
    <t>7709IF</t>
  </si>
  <si>
    <t>9504IF</t>
  </si>
  <si>
    <t xml:space="preserve">Circuit B </t>
  </si>
  <si>
    <t xml:space="preserve">Circuit C - Dames  </t>
  </si>
  <si>
    <t>TARDY Laetitia</t>
  </si>
  <si>
    <t>CSEIS</t>
  </si>
  <si>
    <t xml:space="preserve">Circuit C - Hommes  </t>
  </si>
  <si>
    <t>LAZAROWICZ Richard</t>
  </si>
  <si>
    <t>CRENN Christian</t>
  </si>
  <si>
    <t>HAMON Patrick</t>
  </si>
  <si>
    <t>BEHOTEGUY Bernard</t>
  </si>
  <si>
    <t xml:space="preserve">Circuit D - Dames  </t>
  </si>
  <si>
    <t>RAUTURIER Camille</t>
  </si>
  <si>
    <t>DIDOU Sophie</t>
  </si>
  <si>
    <t>BONNEAU Catherine</t>
  </si>
  <si>
    <t xml:space="preserve">Circuit D - Hommes  </t>
  </si>
  <si>
    <t>FERRAGE Rene</t>
  </si>
  <si>
    <t>GAWSEWITCH Gerald</t>
  </si>
  <si>
    <t xml:space="preserve">Circuit E - Dames  </t>
  </si>
  <si>
    <t xml:space="preserve">Circuit E - Hommes  </t>
  </si>
  <si>
    <t xml:space="preserve">Circuit F - Dames  </t>
  </si>
  <si>
    <t>CLOUARD Lucile</t>
  </si>
  <si>
    <t>NOY-GSELL Arielle</t>
  </si>
  <si>
    <t xml:space="preserve">Circuit F - Hommes  </t>
  </si>
  <si>
    <t>PAULET Guillaume</t>
  </si>
  <si>
    <t>GODEFROY Simon</t>
  </si>
  <si>
    <t>H35</t>
  </si>
  <si>
    <t>RAIMBAULT Just</t>
  </si>
  <si>
    <t>AS SAMOIS</t>
  </si>
  <si>
    <t>H21</t>
  </si>
  <si>
    <t>H40</t>
  </si>
  <si>
    <t>GO78</t>
  </si>
  <si>
    <t>COLE</t>
  </si>
  <si>
    <t>H20</t>
  </si>
  <si>
    <t>C.C.S - Livry-G</t>
  </si>
  <si>
    <t>ACB</t>
  </si>
  <si>
    <t>H45</t>
  </si>
  <si>
    <t>PREVOST Pascale</t>
  </si>
  <si>
    <t>D50</t>
  </si>
  <si>
    <t>H50</t>
  </si>
  <si>
    <t>D45</t>
  </si>
  <si>
    <t>D21</t>
  </si>
  <si>
    <t>D35</t>
  </si>
  <si>
    <t>D20</t>
  </si>
  <si>
    <t>H55</t>
  </si>
  <si>
    <t>H60</t>
  </si>
  <si>
    <t>RO'Paris</t>
  </si>
  <si>
    <t>D40</t>
  </si>
  <si>
    <t>D18</t>
  </si>
  <si>
    <t>RORA Isabelle</t>
  </si>
  <si>
    <t>BRET Dominique</t>
  </si>
  <si>
    <t>H16</t>
  </si>
  <si>
    <t>H14</t>
  </si>
  <si>
    <t>H65</t>
  </si>
  <si>
    <t>D16</t>
  </si>
  <si>
    <t>D14</t>
  </si>
  <si>
    <t>D60</t>
  </si>
  <si>
    <t>TESTOUD Philippe</t>
  </si>
  <si>
    <t>H70</t>
  </si>
  <si>
    <t>D12</t>
  </si>
  <si>
    <t>D10</t>
  </si>
  <si>
    <t>BESTEL Sandra</t>
  </si>
  <si>
    <t>USM/CO</t>
  </si>
  <si>
    <t>H12</t>
  </si>
  <si>
    <t>H10</t>
  </si>
  <si>
    <t>LEJEUNE Bruno</t>
  </si>
  <si>
    <t>BOUSQUET Michel</t>
  </si>
  <si>
    <t>D70</t>
  </si>
  <si>
    <t>CAMPBELL Jane</t>
  </si>
  <si>
    <t>DENIS Martine</t>
  </si>
  <si>
    <t>ROGER Alexandre</t>
  </si>
  <si>
    <t>GARNIER-BARSANTI Clara</t>
  </si>
  <si>
    <t>RAUTURIER Quentin</t>
  </si>
  <si>
    <t>AS IGN</t>
  </si>
  <si>
    <t>GIRE Camille</t>
  </si>
  <si>
    <t>PANNIER Quentin</t>
  </si>
  <si>
    <t>BESTEL Arnault</t>
  </si>
  <si>
    <t>ANTOINE-DELAUME Sophie</t>
  </si>
  <si>
    <t>CHARDOT Julia</t>
  </si>
  <si>
    <t>Garde Rép.</t>
  </si>
  <si>
    <t>COX Anthony</t>
  </si>
  <si>
    <t>CSLG MELUN</t>
  </si>
  <si>
    <t>COFFE Marie Pierre</t>
  </si>
  <si>
    <t>STEPHANY Antoine</t>
  </si>
  <si>
    <t>BEAUVISAGE Lauriane</t>
  </si>
  <si>
    <t>DUBOIS Sylvie</t>
  </si>
  <si>
    <t>DELAUME J-Marc</t>
  </si>
  <si>
    <t>VANNIER Bernard</t>
  </si>
  <si>
    <t>VANNIER Victorine</t>
  </si>
  <si>
    <t>BARDES Philippe</t>
  </si>
  <si>
    <t>LEFRANCOIS Gerard</t>
  </si>
  <si>
    <t>STRAKOVA Véronika</t>
  </si>
  <si>
    <t>BLANCHON Alexandre</t>
  </si>
  <si>
    <t>KLEIN Pierre</t>
  </si>
  <si>
    <t>US MELUN</t>
  </si>
  <si>
    <t>CHALLENGE LIFCO 2009</t>
  </si>
  <si>
    <t>L'HERITIER Jean-Philipp</t>
  </si>
  <si>
    <t>MARTIN Sylvie</t>
  </si>
  <si>
    <t>PIGEOT Sylvie</t>
  </si>
  <si>
    <t>RAIMBAULT Philippe</t>
  </si>
  <si>
    <t>GRUSELLE Fabien</t>
  </si>
  <si>
    <t>VARRON Stephanie</t>
  </si>
  <si>
    <t>ESTIVAL J-Luc</t>
  </si>
  <si>
    <t>9504 MJC</t>
  </si>
  <si>
    <t>DIEUDONNE Madeleine</t>
  </si>
  <si>
    <t>PIGEOT Laurène</t>
  </si>
  <si>
    <t>ROULLEAUX Julie</t>
  </si>
  <si>
    <t>ESTIVAL Thierry</t>
  </si>
  <si>
    <t>MERIGUET Thomas</t>
  </si>
  <si>
    <t>ESTIVAL Solene</t>
  </si>
  <si>
    <t>DOURDOU-VARRON Malo</t>
  </si>
  <si>
    <t>ERBLAND Thibault</t>
  </si>
  <si>
    <t>PEUREY Loann</t>
  </si>
  <si>
    <t>ROULLEAUX Noémie</t>
  </si>
  <si>
    <t>TREPTEL Pierre</t>
  </si>
  <si>
    <t>TOUZAIN ROULEAUX Isabelle</t>
  </si>
  <si>
    <t>CLET Arlette</t>
  </si>
  <si>
    <t>LEVREUX Nathalie</t>
  </si>
  <si>
    <t>DIEUDONNE Roland</t>
  </si>
  <si>
    <t>CHARIAU Michel</t>
  </si>
  <si>
    <t>VANNIER Fabrice</t>
  </si>
  <si>
    <t>MOLINIER Lea</t>
  </si>
  <si>
    <t>BAROUX Jacky</t>
  </si>
  <si>
    <t>CHARDOT Marion</t>
  </si>
  <si>
    <t>GROC Claire</t>
  </si>
  <si>
    <t>LEBIAN DEROME Annie</t>
  </si>
  <si>
    <t>MOLINIER Caroline</t>
  </si>
  <si>
    <t>PEETERS Simone</t>
  </si>
  <si>
    <t>TOUATI Lucienne</t>
  </si>
  <si>
    <t>LEMAIRE Roger</t>
  </si>
  <si>
    <t>ASMBCO</t>
  </si>
  <si>
    <t>LEROUEIL M-Paule</t>
  </si>
  <si>
    <t>D55</t>
  </si>
  <si>
    <t>PROV simulation finale  au 11/12/09</t>
  </si>
  <si>
    <t>MAX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</si>
</sst>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36" borderId="0" xfId="0" applyFont="1" applyFill="1" applyAlignment="1">
      <alignment horizontal="center" vertical="top" wrapText="1"/>
    </xf>
    <xf numFmtId="0" fontId="3" fillId="37" borderId="0" xfId="0" applyFont="1" applyFill="1" applyAlignment="1">
      <alignment horizontal="center" vertical="top" wrapText="1"/>
    </xf>
    <xf numFmtId="0" fontId="4" fillId="36" borderId="0" xfId="0" applyFont="1" applyFill="1" applyAlignment="1">
      <alignment horizontal="center" vertical="top" wrapText="1"/>
    </xf>
    <xf numFmtId="2" fontId="0" fillId="38" borderId="0" xfId="0" applyNumberForma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zoomScalePageLayoutView="0" workbookViewId="0" topLeftCell="A16">
      <selection activeCell="O5" sqref="O5"/>
    </sheetView>
  </sheetViews>
  <sheetFormatPr defaultColWidth="11.421875" defaultRowHeight="12.75"/>
  <cols>
    <col min="1" max="1" width="4.57421875" style="1" customWidth="1"/>
    <col min="2" max="2" width="24.00390625" style="2" customWidth="1"/>
    <col min="3" max="3" width="7.28125" style="1" customWidth="1"/>
    <col min="4" max="4" width="14.28125" style="0" customWidth="1"/>
    <col min="5" max="5" width="7.28125" style="1" customWidth="1"/>
    <col min="6" max="11" width="8.00390625" style="3" customWidth="1"/>
    <col min="12" max="12" width="8.00390625" style="3" hidden="1" customWidth="1"/>
    <col min="13" max="13" width="8.00390625" style="3" customWidth="1"/>
    <col min="14" max="14" width="8.00390625" style="9" customWidth="1"/>
    <col min="15" max="15" width="11.421875" style="1" customWidth="1"/>
  </cols>
  <sheetData>
    <row r="1" spans="1:14" ht="30">
      <c r="A1" s="16" t="s">
        <v>113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>
      <c r="A2" s="16" t="s">
        <v>151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 t="s">
        <v>152</v>
      </c>
    </row>
    <row r="4" spans="1:15" ht="12.75">
      <c r="A4" s="1">
        <v>1</v>
      </c>
      <c r="B4" t="s">
        <v>138</v>
      </c>
      <c r="C4" s="1" t="s">
        <v>2</v>
      </c>
      <c r="D4" t="s">
        <v>99</v>
      </c>
      <c r="E4" s="1" t="s">
        <v>44</v>
      </c>
      <c r="F4" s="3">
        <v>0</v>
      </c>
      <c r="G4" s="5">
        <v>100</v>
      </c>
      <c r="H4" s="3">
        <v>100</v>
      </c>
      <c r="I4" s="3">
        <v>0</v>
      </c>
      <c r="J4" s="3">
        <v>100</v>
      </c>
      <c r="K4" s="3">
        <v>100</v>
      </c>
      <c r="L4" s="4">
        <v>0</v>
      </c>
      <c r="M4" s="4">
        <v>0</v>
      </c>
      <c r="N4" s="8">
        <f>LARGE(F4:M4,1)+LARGE(F4:M4,2)+LARGE(F4:M4,3)+LARGE(F4:M4,4)</f>
        <v>400</v>
      </c>
      <c r="O4" s="3">
        <v>400</v>
      </c>
    </row>
    <row r="5" spans="1:15" ht="12.75">
      <c r="A5" s="1">
        <v>2</v>
      </c>
      <c r="B5" t="s">
        <v>45</v>
      </c>
      <c r="C5" s="1" t="s">
        <v>17</v>
      </c>
      <c r="D5" t="s">
        <v>46</v>
      </c>
      <c r="E5" s="1" t="s">
        <v>51</v>
      </c>
      <c r="F5" s="3">
        <v>100</v>
      </c>
      <c r="G5" s="3">
        <v>100</v>
      </c>
      <c r="H5" s="3">
        <v>99.18723660445514</v>
      </c>
      <c r="I5" s="3">
        <v>100</v>
      </c>
      <c r="J5" s="3">
        <v>0</v>
      </c>
      <c r="K5" s="3">
        <v>98.41743804120631</v>
      </c>
      <c r="L5" s="4">
        <v>0</v>
      </c>
      <c r="M5" s="4">
        <v>0</v>
      </c>
      <c r="N5" s="8">
        <f>LARGE(F5:M5,1)+LARGE(F5:M5,2)+LARGE(F5:M5,3)+LARGE(F5:M5,4)</f>
        <v>399.18723660445517</v>
      </c>
      <c r="O5" s="3">
        <v>400</v>
      </c>
    </row>
    <row r="6" spans="1:15" ht="12.75">
      <c r="A6" s="1">
        <v>3</v>
      </c>
      <c r="B6" t="s">
        <v>16</v>
      </c>
      <c r="C6" s="1" t="s">
        <v>3</v>
      </c>
      <c r="D6" t="s">
        <v>97</v>
      </c>
      <c r="E6" s="1" t="s">
        <v>47</v>
      </c>
      <c r="F6" s="3">
        <v>99.2566161165626</v>
      </c>
      <c r="G6" s="3">
        <v>69.58872369183239</v>
      </c>
      <c r="H6" s="5">
        <v>99.2566161165626</v>
      </c>
      <c r="I6" s="3">
        <v>79.18781725888324</v>
      </c>
      <c r="J6" s="3">
        <v>88.36949228360544</v>
      </c>
      <c r="K6" s="3">
        <v>84.49115611381697</v>
      </c>
      <c r="L6" s="4">
        <v>0</v>
      </c>
      <c r="M6" s="4"/>
      <c r="N6" s="8">
        <f>LARGE(F6:M6,1)+LARGE(F6:M6,2)+LARGE(F6:M6,3)+LARGE(F6:M6,4)</f>
        <v>371.37388063054755</v>
      </c>
      <c r="O6" s="3">
        <v>387.373880630548</v>
      </c>
    </row>
    <row r="7" spans="1:15" ht="12.75">
      <c r="A7" s="1">
        <v>4</v>
      </c>
      <c r="B7" t="s">
        <v>104</v>
      </c>
      <c r="C7" s="1" t="s">
        <v>2</v>
      </c>
      <c r="D7" t="s">
        <v>99</v>
      </c>
      <c r="E7" s="1" t="s">
        <v>44</v>
      </c>
      <c r="F7" s="3">
        <v>96.64157498552402</v>
      </c>
      <c r="G7" s="5">
        <v>96.64157498552402</v>
      </c>
      <c r="H7" s="3">
        <v>0</v>
      </c>
      <c r="I7" s="3">
        <v>87.87815564364698</v>
      </c>
      <c r="J7" s="3">
        <v>87.60532150776052</v>
      </c>
      <c r="K7" s="4">
        <v>0</v>
      </c>
      <c r="L7" s="4">
        <v>0</v>
      </c>
      <c r="M7" s="4">
        <v>0</v>
      </c>
      <c r="N7" s="8">
        <f>LARGE(F7:M7,1)+LARGE(F7:M7,2)+LARGE(F7:M7,3)+LARGE(F7:M7,4)</f>
        <v>368.7666271224556</v>
      </c>
      <c r="O7" s="3">
        <v>384.52</v>
      </c>
    </row>
    <row r="8" spans="1:15" ht="12.75">
      <c r="A8" s="1">
        <v>5</v>
      </c>
      <c r="B8" t="s">
        <v>6</v>
      </c>
      <c r="C8" s="1" t="s">
        <v>3</v>
      </c>
      <c r="D8" t="s">
        <v>97</v>
      </c>
      <c r="E8" s="1" t="s">
        <v>44</v>
      </c>
      <c r="F8" s="3">
        <v>91.7032967032967</v>
      </c>
      <c r="G8" s="3">
        <v>80.48235819562304</v>
      </c>
      <c r="H8" s="5">
        <v>91.7032967032967</v>
      </c>
      <c r="I8" s="3">
        <v>0</v>
      </c>
      <c r="J8" s="3">
        <v>88.40904005370328</v>
      </c>
      <c r="K8" s="4">
        <v>0</v>
      </c>
      <c r="L8" s="4">
        <v>0</v>
      </c>
      <c r="M8" s="4">
        <v>0</v>
      </c>
      <c r="N8" s="8">
        <f>LARGE(F8:M8,1)+LARGE(F8:M8,2)+LARGE(F8:M8,3)+LARGE(F8:M8,4)</f>
        <v>352.2979916559197</v>
      </c>
      <c r="O8" s="3">
        <v>380.11</v>
      </c>
    </row>
    <row r="9" spans="1:14" ht="12.7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ht="12.75">
      <c r="A10" s="1">
        <v>1</v>
      </c>
      <c r="B10" t="s">
        <v>7</v>
      </c>
      <c r="C10" s="1" t="s">
        <v>3</v>
      </c>
      <c r="D10" t="s">
        <v>97</v>
      </c>
      <c r="E10" s="7" t="s">
        <v>48</v>
      </c>
      <c r="F10" s="3">
        <v>100</v>
      </c>
      <c r="G10" s="3">
        <v>0</v>
      </c>
      <c r="H10" s="5">
        <v>100</v>
      </c>
      <c r="I10" s="3">
        <v>97.64991896272284</v>
      </c>
      <c r="J10" s="3">
        <v>100</v>
      </c>
      <c r="K10" s="4">
        <v>0</v>
      </c>
      <c r="L10" s="4">
        <v>0</v>
      </c>
      <c r="M10" s="4">
        <v>0</v>
      </c>
      <c r="N10" s="8">
        <f>LARGE(F10:M10,1)+LARGE(F10:M10,2)+LARGE(F10:M10,3)+LARGE(F10:M10,4)</f>
        <v>397.64991896272284</v>
      </c>
      <c r="O10" s="3">
        <v>400</v>
      </c>
    </row>
    <row r="11" spans="1:15" ht="12.75">
      <c r="A11" s="1">
        <v>2</v>
      </c>
      <c r="B11" t="s">
        <v>118</v>
      </c>
      <c r="C11" s="1" t="s">
        <v>8</v>
      </c>
      <c r="D11" t="s">
        <v>91</v>
      </c>
      <c r="E11" s="1" t="s">
        <v>48</v>
      </c>
      <c r="F11" s="5">
        <v>100</v>
      </c>
      <c r="G11" s="3">
        <v>100</v>
      </c>
      <c r="H11" s="3">
        <v>96.71564390665515</v>
      </c>
      <c r="I11" s="3">
        <v>98.2336956521739</v>
      </c>
      <c r="J11" s="3">
        <v>87.38022902547326</v>
      </c>
      <c r="K11" s="3">
        <v>95.18369867242977</v>
      </c>
      <c r="L11" s="4">
        <v>0</v>
      </c>
      <c r="M11" s="4">
        <v>0</v>
      </c>
      <c r="N11" s="8">
        <f>LARGE(F11:M11,1)+LARGE(F11:M11,2)+LARGE(F11:M11,3)+LARGE(F11:M11,4)</f>
        <v>394.949339558829</v>
      </c>
      <c r="O11" s="3">
        <v>398.23</v>
      </c>
    </row>
    <row r="12" spans="1:15" ht="12.75">
      <c r="A12" s="1">
        <v>3</v>
      </c>
      <c r="B12" t="s">
        <v>83</v>
      </c>
      <c r="C12" s="1" t="s">
        <v>9</v>
      </c>
      <c r="D12" t="s">
        <v>50</v>
      </c>
      <c r="E12" s="7" t="s">
        <v>48</v>
      </c>
      <c r="F12" s="3">
        <v>92.46619446233099</v>
      </c>
      <c r="G12" s="3">
        <v>0</v>
      </c>
      <c r="H12" s="3">
        <v>0</v>
      </c>
      <c r="I12" s="3">
        <v>100</v>
      </c>
      <c r="J12" s="3">
        <v>92.77915632754342</v>
      </c>
      <c r="K12" s="3">
        <v>100</v>
      </c>
      <c r="L12" s="4">
        <v>0</v>
      </c>
      <c r="M12" s="5">
        <v>100</v>
      </c>
      <c r="N12" s="8">
        <f>LARGE(F12:M12,1)+LARGE(F12:M12,2)+LARGE(F12:M12,3)+LARGE(F12:M12,4)</f>
        <v>392.77915632754343</v>
      </c>
      <c r="O12" s="3">
        <v>392.78</v>
      </c>
    </row>
    <row r="13" spans="1:15" ht="12.75">
      <c r="A13" s="1">
        <v>4</v>
      </c>
      <c r="B13" t="s">
        <v>4</v>
      </c>
      <c r="C13" s="1" t="s">
        <v>3</v>
      </c>
      <c r="D13" t="s">
        <v>97</v>
      </c>
      <c r="E13" s="7" t="s">
        <v>54</v>
      </c>
      <c r="F13" s="3">
        <v>94.72295514511875</v>
      </c>
      <c r="G13" s="3">
        <v>91.2621359223301</v>
      </c>
      <c r="H13" s="5">
        <v>99.87042436022028</v>
      </c>
      <c r="I13" s="3">
        <v>92.24291911201836</v>
      </c>
      <c r="J13" s="3">
        <v>91.50758688203624</v>
      </c>
      <c r="K13" s="3">
        <v>99.87042436022028</v>
      </c>
      <c r="L13" s="4">
        <v>0</v>
      </c>
      <c r="M13" s="4"/>
      <c r="N13" s="8">
        <f>LARGE(F13:M13,1)+LARGE(F13:M13,2)+LARGE(F13:M13,3)+LARGE(F13:M13,4)</f>
        <v>386.70672297757767</v>
      </c>
      <c r="O13" s="1">
        <v>394.56</v>
      </c>
    </row>
    <row r="14" spans="1:15" ht="12.75">
      <c r="A14" s="1">
        <v>5</v>
      </c>
      <c r="B14" t="s">
        <v>114</v>
      </c>
      <c r="C14" s="1" t="s">
        <v>3</v>
      </c>
      <c r="D14" t="s">
        <v>97</v>
      </c>
      <c r="E14" s="7" t="s">
        <v>48</v>
      </c>
      <c r="F14" s="3">
        <v>89.52618453865338</v>
      </c>
      <c r="G14" s="3">
        <v>0</v>
      </c>
      <c r="H14" s="5">
        <v>98.55507088331514</v>
      </c>
      <c r="I14" s="3">
        <v>98.55507088331514</v>
      </c>
      <c r="J14" s="3">
        <v>95.06737859140605</v>
      </c>
      <c r="K14" s="3">
        <v>87.70981507823612</v>
      </c>
      <c r="L14" s="4">
        <v>0</v>
      </c>
      <c r="M14" s="4">
        <v>0</v>
      </c>
      <c r="N14" s="8">
        <f>LARGE(F14:M14,1)+LARGE(F14:M14,2)+LARGE(F14:M14,3)+LARGE(F14:M14,4)</f>
        <v>381.7037048966897</v>
      </c>
      <c r="O14" s="3">
        <v>393.62</v>
      </c>
    </row>
    <row r="15" spans="1:14" ht="12.75">
      <c r="A15" s="15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12.75">
      <c r="A16" s="1">
        <v>1</v>
      </c>
      <c r="B16" t="s">
        <v>31</v>
      </c>
      <c r="C16" s="1" t="s">
        <v>9</v>
      </c>
      <c r="D16" t="s">
        <v>50</v>
      </c>
      <c r="E16" s="7" t="s">
        <v>61</v>
      </c>
      <c r="F16" s="3">
        <v>81.99309324124322</v>
      </c>
      <c r="G16" s="3">
        <v>91.00257069408741</v>
      </c>
      <c r="H16" s="3">
        <v>99.3215739484396</v>
      </c>
      <c r="I16" s="3">
        <v>91.59229685298263</v>
      </c>
      <c r="J16" s="3">
        <v>97.6694347709617</v>
      </c>
      <c r="K16" s="3">
        <v>77.00991189427312</v>
      </c>
      <c r="L16" s="4">
        <v>0</v>
      </c>
      <c r="M16" s="5">
        <v>99.3215739484396</v>
      </c>
      <c r="N16" s="8">
        <f aca="true" t="shared" si="0" ref="N16:N21">LARGE(F16:M16,1)+LARGE(F16:M16,2)+LARGE(F16:M16,3)+LARGE(F16:M16,4)</f>
        <v>387.90487952082356</v>
      </c>
      <c r="O16" s="8">
        <v>387.9</v>
      </c>
    </row>
    <row r="17" spans="1:15" ht="12.75">
      <c r="A17" s="1">
        <v>2</v>
      </c>
      <c r="B17" s="6" t="s">
        <v>139</v>
      </c>
      <c r="C17" s="7" t="s">
        <v>9</v>
      </c>
      <c r="D17" s="6" t="s">
        <v>50</v>
      </c>
      <c r="E17" s="1" t="s">
        <v>59</v>
      </c>
      <c r="F17" s="3">
        <v>0</v>
      </c>
      <c r="G17" s="3">
        <v>0</v>
      </c>
      <c r="H17" s="3">
        <v>100</v>
      </c>
      <c r="I17" s="3">
        <v>0</v>
      </c>
      <c r="J17" s="3">
        <v>82.1911632100992</v>
      </c>
      <c r="K17" s="3">
        <v>100</v>
      </c>
      <c r="L17" s="4">
        <v>0</v>
      </c>
      <c r="M17" s="5">
        <v>100</v>
      </c>
      <c r="N17" s="8">
        <f>LARGE(F17:M17,1)+LARGE(F17:M17,2)+LARGE(F17:M17,3)+LARGE(F17:M17,4)</f>
        <v>382.1911632100992</v>
      </c>
      <c r="O17" s="3">
        <v>382.19</v>
      </c>
    </row>
    <row r="18" spans="1:15" ht="12.75">
      <c r="A18" s="1">
        <v>3</v>
      </c>
      <c r="B18" t="s">
        <v>119</v>
      </c>
      <c r="C18" s="1" t="s">
        <v>8</v>
      </c>
      <c r="D18" t="s">
        <v>91</v>
      </c>
      <c r="E18" s="1" t="s">
        <v>60</v>
      </c>
      <c r="F18" s="3">
        <v>0</v>
      </c>
      <c r="G18" s="3">
        <v>98.88268156424581</v>
      </c>
      <c r="H18" s="3">
        <v>85.79465541490856</v>
      </c>
      <c r="I18" s="3">
        <v>79.42973523421588</v>
      </c>
      <c r="J18" s="3">
        <v>95.8716802524323</v>
      </c>
      <c r="K18" s="3">
        <v>85.4306658521686</v>
      </c>
      <c r="L18" s="4">
        <v>0</v>
      </c>
      <c r="M18" s="4">
        <v>0</v>
      </c>
      <c r="N18" s="8">
        <f t="shared" si="0"/>
        <v>365.9796830837553</v>
      </c>
      <c r="O18" s="3">
        <v>380.5</v>
      </c>
    </row>
    <row r="19" spans="1:15" ht="12.75">
      <c r="A19" s="1">
        <v>4</v>
      </c>
      <c r="B19" t="s">
        <v>95</v>
      </c>
      <c r="C19" s="1" t="s">
        <v>2</v>
      </c>
      <c r="D19" t="s">
        <v>99</v>
      </c>
      <c r="E19" s="7" t="s">
        <v>60</v>
      </c>
      <c r="F19" s="3">
        <v>81.71091445427729</v>
      </c>
      <c r="G19" s="3">
        <v>100</v>
      </c>
      <c r="H19" s="3">
        <v>0</v>
      </c>
      <c r="I19" s="3">
        <v>88.95985401459853</v>
      </c>
      <c r="J19" s="3">
        <v>93.58316221765915</v>
      </c>
      <c r="K19" s="4">
        <v>0</v>
      </c>
      <c r="L19" s="4">
        <v>0</v>
      </c>
      <c r="M19" s="4">
        <v>0</v>
      </c>
      <c r="N19" s="8">
        <f t="shared" si="0"/>
        <v>364.253930686535</v>
      </c>
      <c r="O19" s="3">
        <v>382.54</v>
      </c>
    </row>
    <row r="20" spans="1:15" ht="12.75">
      <c r="A20" s="1">
        <v>5</v>
      </c>
      <c r="B20" t="s">
        <v>22</v>
      </c>
      <c r="C20" s="1" t="s">
        <v>8</v>
      </c>
      <c r="D20" t="s">
        <v>91</v>
      </c>
      <c r="E20" s="7" t="s">
        <v>59</v>
      </c>
      <c r="F20" s="3">
        <v>100</v>
      </c>
      <c r="G20" s="3">
        <v>0</v>
      </c>
      <c r="I20" s="3">
        <v>0</v>
      </c>
      <c r="J20" s="3">
        <v>100</v>
      </c>
      <c r="K20" s="3">
        <v>82.94780545670226</v>
      </c>
      <c r="L20" s="4">
        <v>0</v>
      </c>
      <c r="M20" s="4">
        <v>0</v>
      </c>
      <c r="N20" s="8">
        <f t="shared" si="0"/>
        <v>282.94780545670227</v>
      </c>
      <c r="O20" s="3">
        <v>382.95</v>
      </c>
    </row>
    <row r="21" spans="1:15" ht="12.75">
      <c r="A21" s="1">
        <v>6</v>
      </c>
      <c r="B21" t="s">
        <v>55</v>
      </c>
      <c r="C21" s="1" t="s">
        <v>10</v>
      </c>
      <c r="D21" t="s">
        <v>11</v>
      </c>
      <c r="E21" s="1" t="s">
        <v>56</v>
      </c>
      <c r="F21" s="3">
        <v>0</v>
      </c>
      <c r="G21" s="3">
        <v>87.46630727762805</v>
      </c>
      <c r="H21" s="3">
        <v>0</v>
      </c>
      <c r="I21" s="3">
        <v>100</v>
      </c>
      <c r="J21" s="3">
        <v>89.31896129348358</v>
      </c>
      <c r="K21" s="4">
        <v>0</v>
      </c>
      <c r="L21" s="4">
        <v>0</v>
      </c>
      <c r="M21" s="4"/>
      <c r="N21" s="8">
        <f t="shared" si="0"/>
        <v>276.78526857111166</v>
      </c>
      <c r="O21" s="3">
        <v>376.49</v>
      </c>
    </row>
    <row r="22" spans="1:15" ht="12.75">
      <c r="A22" s="1">
        <v>7</v>
      </c>
      <c r="B22" t="s">
        <v>30</v>
      </c>
      <c r="C22" s="1" t="s">
        <v>5</v>
      </c>
      <c r="D22" t="s">
        <v>49</v>
      </c>
      <c r="E22" s="7" t="s">
        <v>66</v>
      </c>
      <c r="F22" s="3">
        <v>93.08316998039766</v>
      </c>
      <c r="G22" s="3">
        <v>0</v>
      </c>
      <c r="H22" s="3">
        <v>90.95427435387673</v>
      </c>
      <c r="I22" s="3">
        <v>91.14279037158215</v>
      </c>
      <c r="J22" s="3">
        <v>0</v>
      </c>
      <c r="K22" s="4">
        <v>0</v>
      </c>
      <c r="L22" s="4">
        <v>0</v>
      </c>
      <c r="M22" s="4"/>
      <c r="N22" s="8">
        <f>LARGE(F22:M22,1)+LARGE(F22:M22,2)+LARGE(F22:M22,3)+LARGE(F22:M22,4)</f>
        <v>275.18023470585655</v>
      </c>
      <c r="O22" s="1">
        <v>375.18</v>
      </c>
    </row>
    <row r="23" spans="1:14" ht="12.75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5" ht="12.75">
      <c r="A24" s="1">
        <v>1</v>
      </c>
      <c r="B24" t="s">
        <v>98</v>
      </c>
      <c r="C24" s="1" t="s">
        <v>9</v>
      </c>
      <c r="D24" t="s">
        <v>50</v>
      </c>
      <c r="E24" s="7" t="s">
        <v>57</v>
      </c>
      <c r="F24" s="3">
        <v>94.850863422292</v>
      </c>
      <c r="G24" s="3">
        <v>0</v>
      </c>
      <c r="H24" s="3">
        <v>0</v>
      </c>
      <c r="I24" s="3">
        <v>100</v>
      </c>
      <c r="J24" s="3">
        <v>100</v>
      </c>
      <c r="K24" s="3">
        <v>100</v>
      </c>
      <c r="L24" s="4">
        <v>0</v>
      </c>
      <c r="M24" s="4">
        <v>0</v>
      </c>
      <c r="N24" s="8">
        <f>LARGE(F24:M24,1)+LARGE(F24:M24,2)+LARGE(F24:M24,3)+LARGE(F24:M24,4)</f>
        <v>394.850863422292</v>
      </c>
      <c r="O24" s="3">
        <v>400</v>
      </c>
    </row>
    <row r="25" spans="1:15" ht="12.75">
      <c r="A25" s="1">
        <v>2</v>
      </c>
      <c r="B25" t="s">
        <v>107</v>
      </c>
      <c r="C25" s="1" t="s">
        <v>15</v>
      </c>
      <c r="D25" t="s">
        <v>23</v>
      </c>
      <c r="E25" s="7" t="s">
        <v>62</v>
      </c>
      <c r="F25" s="3">
        <v>91.29646418857662</v>
      </c>
      <c r="G25" s="3">
        <v>83.10964801215498</v>
      </c>
      <c r="H25" s="3">
        <v>99.77375565610859</v>
      </c>
      <c r="I25" s="5">
        <v>99.77375565610859</v>
      </c>
      <c r="J25" s="3">
        <v>71.64850781620086</v>
      </c>
      <c r="K25" s="3">
        <v>92.04940177537631</v>
      </c>
      <c r="L25" s="4">
        <v>0</v>
      </c>
      <c r="M25" s="4">
        <v>0</v>
      </c>
      <c r="N25" s="8">
        <f>LARGE(F25:M25,1)+LARGE(F25:M25,2)+LARGE(F25:M25,3)+LARGE(F25:M25,4)</f>
        <v>382.89337727617016</v>
      </c>
      <c r="O25" s="3">
        <v>391.82</v>
      </c>
    </row>
    <row r="26" spans="1:15" ht="12.75">
      <c r="A26" s="1">
        <v>3</v>
      </c>
      <c r="B26" t="s">
        <v>120</v>
      </c>
      <c r="C26" s="1" t="s">
        <v>18</v>
      </c>
      <c r="D26" t="s">
        <v>80</v>
      </c>
      <c r="E26" s="1" t="s">
        <v>57</v>
      </c>
      <c r="F26" s="3">
        <v>0</v>
      </c>
      <c r="G26" s="3">
        <v>93.74464438731792</v>
      </c>
      <c r="H26" s="3">
        <v>98.13630041724618</v>
      </c>
      <c r="I26" s="3">
        <v>91.36551724137932</v>
      </c>
      <c r="J26" s="3">
        <v>80.58071390516783</v>
      </c>
      <c r="K26" s="3">
        <v>94.6804287415641</v>
      </c>
      <c r="L26" s="4">
        <v>0</v>
      </c>
      <c r="M26" s="4"/>
      <c r="N26" s="8">
        <f>LARGE(F26:M26,1)+LARGE(F26:M26,2)+LARGE(F26:M26,3)+LARGE(F26:M26,4)</f>
        <v>377.92689078750755</v>
      </c>
      <c r="O26" s="3">
        <v>386.56</v>
      </c>
    </row>
    <row r="27" spans="1:15" ht="12.75">
      <c r="A27" s="1">
        <v>5</v>
      </c>
      <c r="B27" t="s">
        <v>111</v>
      </c>
      <c r="C27" s="1" t="s">
        <v>15</v>
      </c>
      <c r="D27" t="s">
        <v>23</v>
      </c>
      <c r="E27" s="7" t="s">
        <v>62</v>
      </c>
      <c r="F27" s="3">
        <v>93.41372912801485</v>
      </c>
      <c r="G27" s="3">
        <v>83.42653787493646</v>
      </c>
      <c r="H27" s="3">
        <v>91.68399168399168</v>
      </c>
      <c r="I27" s="5">
        <v>93.41372912801485</v>
      </c>
      <c r="J27" s="3">
        <v>84.87654320987654</v>
      </c>
      <c r="K27" s="4">
        <v>0</v>
      </c>
      <c r="L27" s="4">
        <v>0</v>
      </c>
      <c r="M27" s="4">
        <v>0</v>
      </c>
      <c r="N27" s="8">
        <f>LARGE(F27:M27,1)+LARGE(F27:M27,2)+LARGE(F27:M27,3)+LARGE(F27:M27,4)</f>
        <v>363.38799314989797</v>
      </c>
      <c r="O27" s="3">
        <v>385.1</v>
      </c>
    </row>
    <row r="28" spans="1:15" ht="12.75">
      <c r="A28" s="1">
        <v>11</v>
      </c>
      <c r="B28" t="s">
        <v>140</v>
      </c>
      <c r="C28" s="1" t="s">
        <v>15</v>
      </c>
      <c r="D28" t="s">
        <v>23</v>
      </c>
      <c r="E28" s="1" t="s">
        <v>57</v>
      </c>
      <c r="F28" s="3">
        <v>0</v>
      </c>
      <c r="G28" s="3">
        <v>0</v>
      </c>
      <c r="H28" s="3">
        <v>100</v>
      </c>
      <c r="I28" s="5">
        <v>100</v>
      </c>
      <c r="J28" s="3">
        <v>98.59843546284225</v>
      </c>
      <c r="K28" s="4">
        <v>0</v>
      </c>
      <c r="L28" s="4">
        <v>0</v>
      </c>
      <c r="M28" s="4"/>
      <c r="N28" s="8">
        <f>LARGE(F28:M28,1)+LARGE(F28:M28,2)+LARGE(F28:M28,3)+LARGE(F28:M28,4)</f>
        <v>298.59843546284225</v>
      </c>
      <c r="O28" s="3">
        <v>398.6</v>
      </c>
    </row>
    <row r="29" spans="1:14" ht="12.75" customHeight="1">
      <c r="A29" s="15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12.75">
      <c r="A30" s="1">
        <v>1</v>
      </c>
      <c r="B30" t="s">
        <v>102</v>
      </c>
      <c r="C30" s="1" t="s">
        <v>5</v>
      </c>
      <c r="D30" t="s">
        <v>49</v>
      </c>
      <c r="E30" s="7" t="s">
        <v>72</v>
      </c>
      <c r="F30" s="3">
        <v>100</v>
      </c>
      <c r="G30" s="5">
        <v>100</v>
      </c>
      <c r="H30" s="3">
        <v>100</v>
      </c>
      <c r="I30" s="3">
        <v>100</v>
      </c>
      <c r="J30" s="3">
        <v>98.45493562231759</v>
      </c>
      <c r="K30" s="4">
        <v>0</v>
      </c>
      <c r="L30" s="4">
        <v>0</v>
      </c>
      <c r="M30" s="4">
        <v>0</v>
      </c>
      <c r="N30" s="8">
        <f aca="true" t="shared" si="1" ref="N30:N41">LARGE(F30:M30,1)+LARGE(F30:M30,2)+LARGE(F30:M30,3)+LARGE(F30:M30,4)</f>
        <v>400</v>
      </c>
      <c r="O30" s="3">
        <v>400</v>
      </c>
    </row>
    <row r="31" spans="1:15" ht="12.75">
      <c r="A31" s="1">
        <v>2</v>
      </c>
      <c r="B31" s="6" t="s">
        <v>131</v>
      </c>
      <c r="C31" s="1" t="s">
        <v>9</v>
      </c>
      <c r="D31" t="s">
        <v>50</v>
      </c>
      <c r="E31" s="7" t="s">
        <v>72</v>
      </c>
      <c r="F31" s="3">
        <v>0</v>
      </c>
      <c r="G31" s="5">
        <v>97.45</v>
      </c>
      <c r="H31" s="3">
        <v>96.01271308870268</v>
      </c>
      <c r="I31" s="3">
        <v>83.99261603375528</v>
      </c>
      <c r="J31" s="3">
        <v>97.45114698385727</v>
      </c>
      <c r="K31" s="4">
        <v>0</v>
      </c>
      <c r="L31" s="4">
        <v>0</v>
      </c>
      <c r="M31" s="4"/>
      <c r="N31" s="8">
        <f t="shared" si="1"/>
        <v>374.9064761063152</v>
      </c>
      <c r="O31" s="3">
        <v>393.46</v>
      </c>
    </row>
    <row r="32" spans="1:15" ht="12.75">
      <c r="A32" s="1">
        <v>3</v>
      </c>
      <c r="B32" t="s">
        <v>39</v>
      </c>
      <c r="C32" s="1" t="s">
        <v>5</v>
      </c>
      <c r="D32" t="s">
        <v>49</v>
      </c>
      <c r="E32" s="7" t="s">
        <v>73</v>
      </c>
      <c r="F32" s="3">
        <v>80.92307692307695</v>
      </c>
      <c r="G32" s="5">
        <v>100</v>
      </c>
      <c r="H32" s="3">
        <v>88.47177848775291</v>
      </c>
      <c r="I32" s="3">
        <v>70.00000000000001</v>
      </c>
      <c r="J32" s="3">
        <v>100</v>
      </c>
      <c r="K32" s="4">
        <v>0</v>
      </c>
      <c r="L32" s="4">
        <v>0</v>
      </c>
      <c r="M32" s="4">
        <v>0</v>
      </c>
      <c r="N32" s="8">
        <f t="shared" si="1"/>
        <v>369.39485541082985</v>
      </c>
      <c r="O32" s="14">
        <v>388.47</v>
      </c>
    </row>
    <row r="33" spans="2:14" ht="12.75">
      <c r="B33"/>
      <c r="E33" s="7"/>
      <c r="G33" s="4"/>
      <c r="K33" s="4"/>
      <c r="L33" s="4"/>
      <c r="M33" s="4"/>
      <c r="N33" s="8"/>
    </row>
    <row r="34" spans="1:15" ht="12.75">
      <c r="A34" s="1">
        <v>4</v>
      </c>
      <c r="B34" t="s">
        <v>92</v>
      </c>
      <c r="C34" s="1" t="s">
        <v>10</v>
      </c>
      <c r="D34" t="s">
        <v>11</v>
      </c>
      <c r="E34" s="7" t="s">
        <v>56</v>
      </c>
      <c r="F34" s="3">
        <v>81.56443831840112</v>
      </c>
      <c r="G34" s="5">
        <v>100</v>
      </c>
      <c r="H34" s="3">
        <v>81.82713617335631</v>
      </c>
      <c r="I34" s="3">
        <v>76.95095433679634</v>
      </c>
      <c r="J34" s="3">
        <v>84.42100098135427</v>
      </c>
      <c r="K34" s="3">
        <v>100</v>
      </c>
      <c r="L34" s="4">
        <v>0</v>
      </c>
      <c r="M34" s="4"/>
      <c r="N34" s="8">
        <f t="shared" si="1"/>
        <v>366.24813715471055</v>
      </c>
      <c r="O34" s="1">
        <v>384.42</v>
      </c>
    </row>
    <row r="35" spans="1:15" ht="12.75">
      <c r="A35" s="1">
        <v>5</v>
      </c>
      <c r="B35" t="s">
        <v>86</v>
      </c>
      <c r="C35" s="1" t="s">
        <v>5</v>
      </c>
      <c r="D35" t="s">
        <v>49</v>
      </c>
      <c r="E35" s="7" t="s">
        <v>56</v>
      </c>
      <c r="F35" s="3">
        <v>84.38502673796793</v>
      </c>
      <c r="G35" s="3">
        <v>0</v>
      </c>
      <c r="H35" s="3">
        <v>79.53566299664911</v>
      </c>
      <c r="I35" s="3">
        <v>0</v>
      </c>
      <c r="J35" s="3">
        <v>76.84234033050468</v>
      </c>
      <c r="K35" s="3">
        <v>92.25264467952708</v>
      </c>
      <c r="L35" s="4">
        <v>0</v>
      </c>
      <c r="M35" s="4"/>
      <c r="N35" s="8">
        <f t="shared" si="1"/>
        <v>333.01567474464883</v>
      </c>
      <c r="O35" s="1">
        <v>356.17</v>
      </c>
    </row>
    <row r="36" spans="1:15" ht="12.75">
      <c r="A36" s="1">
        <v>6</v>
      </c>
      <c r="B36" t="s">
        <v>115</v>
      </c>
      <c r="C36" s="1" t="s">
        <v>1</v>
      </c>
      <c r="D36" t="s">
        <v>53</v>
      </c>
      <c r="E36" s="7" t="s">
        <v>58</v>
      </c>
      <c r="F36" s="3">
        <v>75.2623211446741</v>
      </c>
      <c r="G36" s="5">
        <v>84.56623248955518</v>
      </c>
      <c r="H36" s="3">
        <v>69.57705192629815</v>
      </c>
      <c r="I36" s="3">
        <v>70.7306240284255</v>
      </c>
      <c r="J36" s="3">
        <v>84.56623248955518</v>
      </c>
      <c r="K36" s="3">
        <v>71.13723608445297</v>
      </c>
      <c r="L36" s="4">
        <v>0</v>
      </c>
      <c r="M36" s="4">
        <v>0</v>
      </c>
      <c r="N36" s="8">
        <f t="shared" si="1"/>
        <v>315.53202220823744</v>
      </c>
      <c r="O36" s="1">
        <v>359.83</v>
      </c>
    </row>
    <row r="37" spans="1:15" ht="12.75">
      <c r="A37" s="1">
        <v>7</v>
      </c>
      <c r="B37" s="6" t="s">
        <v>133</v>
      </c>
      <c r="C37" s="1" t="s">
        <v>9</v>
      </c>
      <c r="D37" t="s">
        <v>50</v>
      </c>
      <c r="E37" s="7" t="s">
        <v>58</v>
      </c>
      <c r="F37" s="3">
        <v>0</v>
      </c>
      <c r="G37" s="5">
        <v>83.0532212885154</v>
      </c>
      <c r="H37" s="3">
        <v>66.88808373590982</v>
      </c>
      <c r="I37" s="3">
        <v>69.17897480451781</v>
      </c>
      <c r="J37" s="3">
        <v>65.26934749620638</v>
      </c>
      <c r="K37" s="3">
        <v>83.0532212885154</v>
      </c>
      <c r="L37" s="4">
        <v>0</v>
      </c>
      <c r="M37" s="4">
        <v>0</v>
      </c>
      <c r="N37" s="8">
        <f t="shared" si="1"/>
        <v>302.1735011174584</v>
      </c>
      <c r="O37" s="1">
        <v>332.21</v>
      </c>
    </row>
    <row r="38" spans="1:15" ht="12.75">
      <c r="A38" s="1">
        <v>8</v>
      </c>
      <c r="B38" s="6" t="s">
        <v>134</v>
      </c>
      <c r="C38" s="1" t="s">
        <v>18</v>
      </c>
      <c r="D38" t="s">
        <v>112</v>
      </c>
      <c r="E38" s="7" t="s">
        <v>58</v>
      </c>
      <c r="F38" s="3">
        <v>0</v>
      </c>
      <c r="G38" s="5">
        <v>79.42673452986874</v>
      </c>
      <c r="H38" s="3">
        <v>67.34900689096068</v>
      </c>
      <c r="I38" s="3">
        <v>66.63179916317993</v>
      </c>
      <c r="J38" s="3">
        <v>68.71006389776359</v>
      </c>
      <c r="K38" s="3">
        <v>79.42673452986874</v>
      </c>
      <c r="L38" s="4">
        <v>0</v>
      </c>
      <c r="M38" s="4">
        <v>0</v>
      </c>
      <c r="N38" s="8">
        <f t="shared" si="1"/>
        <v>294.91253984846173</v>
      </c>
      <c r="O38" s="1">
        <v>348.14</v>
      </c>
    </row>
    <row r="39" spans="1:15" ht="12.75">
      <c r="A39" s="1">
        <v>9</v>
      </c>
      <c r="B39" s="6" t="s">
        <v>135</v>
      </c>
      <c r="C39" s="1" t="s">
        <v>5</v>
      </c>
      <c r="D39" t="s">
        <v>49</v>
      </c>
      <c r="E39" s="7" t="s">
        <v>58</v>
      </c>
      <c r="G39" s="5">
        <v>80.81221041155628</v>
      </c>
      <c r="H39" s="3">
        <v>71.01944860012821</v>
      </c>
      <c r="I39" s="3">
        <v>58.92691951896393</v>
      </c>
      <c r="J39" s="3">
        <v>58.31215048296898</v>
      </c>
      <c r="K39" s="3">
        <v>80.81221041155628</v>
      </c>
      <c r="L39" s="4">
        <v>0</v>
      </c>
      <c r="M39" s="4">
        <v>0</v>
      </c>
      <c r="N39" s="8">
        <f t="shared" si="1"/>
        <v>291.5707889422047</v>
      </c>
      <c r="O39" s="1">
        <v>351.83</v>
      </c>
    </row>
    <row r="40" spans="1:15" ht="12.75">
      <c r="A40" s="1">
        <v>10</v>
      </c>
      <c r="B40" s="6" t="s">
        <v>116</v>
      </c>
      <c r="C40" s="1" t="s">
        <v>5</v>
      </c>
      <c r="D40" t="s">
        <v>49</v>
      </c>
      <c r="E40" s="7" t="s">
        <v>65</v>
      </c>
      <c r="F40" s="3">
        <v>70.05031074282331</v>
      </c>
      <c r="G40" s="5">
        <v>76.91309987029831</v>
      </c>
      <c r="H40" s="3">
        <v>62.8047628047628</v>
      </c>
      <c r="I40" s="3">
        <v>59.66654177594606</v>
      </c>
      <c r="J40" s="3">
        <v>63.510520487264685</v>
      </c>
      <c r="K40" s="3">
        <v>76.91309987029831</v>
      </c>
      <c r="L40" s="4">
        <v>0</v>
      </c>
      <c r="M40" s="4">
        <v>0</v>
      </c>
      <c r="N40" s="8">
        <f t="shared" si="1"/>
        <v>287.38703097068463</v>
      </c>
      <c r="O40" s="1">
        <v>346.96</v>
      </c>
    </row>
    <row r="41" spans="1:15" ht="12.75">
      <c r="A41" s="1">
        <v>11</v>
      </c>
      <c r="B41" t="s">
        <v>67</v>
      </c>
      <c r="C41" s="1" t="s">
        <v>17</v>
      </c>
      <c r="D41" t="s">
        <v>46</v>
      </c>
      <c r="E41" s="7" t="s">
        <v>58</v>
      </c>
      <c r="F41" s="3">
        <v>67.62857142857143</v>
      </c>
      <c r="G41" s="5">
        <v>71.31661442006269</v>
      </c>
      <c r="H41" s="3">
        <v>68.41671813876879</v>
      </c>
      <c r="I41" s="3">
        <v>71.31661442006269</v>
      </c>
      <c r="J41" s="3">
        <v>0</v>
      </c>
      <c r="K41" s="4">
        <v>0</v>
      </c>
      <c r="L41" s="4">
        <v>0</v>
      </c>
      <c r="M41" s="4">
        <v>0</v>
      </c>
      <c r="N41" s="8">
        <f t="shared" si="1"/>
        <v>278.6785184074656</v>
      </c>
      <c r="O41" s="1">
        <v>339.73</v>
      </c>
    </row>
    <row r="42" spans="1:15" ht="12.75">
      <c r="A42" s="1">
        <v>12</v>
      </c>
      <c r="B42" s="6" t="s">
        <v>100</v>
      </c>
      <c r="C42" s="1" t="s">
        <v>1</v>
      </c>
      <c r="D42" t="s">
        <v>53</v>
      </c>
      <c r="E42" s="7" t="s">
        <v>58</v>
      </c>
      <c r="F42" s="5">
        <v>69.8468786808009</v>
      </c>
      <c r="G42" s="5">
        <v>69.8468786808009</v>
      </c>
      <c r="H42" s="3">
        <v>59.51997134157263</v>
      </c>
      <c r="I42" s="3">
        <v>0</v>
      </c>
      <c r="J42" s="3">
        <v>0</v>
      </c>
      <c r="K42" s="3">
        <v>69.8468786808009</v>
      </c>
      <c r="L42" s="4">
        <v>0</v>
      </c>
      <c r="M42" s="4">
        <v>0</v>
      </c>
      <c r="N42" s="8">
        <f>LARGE(F42:M42,1)+LARGE(F42:M42,2)+LARGE(F42:M42,3)+LARGE(F42:M42,4)</f>
        <v>269.0606073839753</v>
      </c>
      <c r="O42" s="1">
        <v>369.85</v>
      </c>
    </row>
    <row r="43" spans="1:15" ht="12.75">
      <c r="A43" s="1">
        <v>13</v>
      </c>
      <c r="B43" t="s">
        <v>32</v>
      </c>
      <c r="C43" s="1" t="s">
        <v>17</v>
      </c>
      <c r="D43" t="s">
        <v>46</v>
      </c>
      <c r="E43" s="1" t="s">
        <v>65</v>
      </c>
      <c r="F43" s="3">
        <v>0</v>
      </c>
      <c r="G43" s="5">
        <v>61.73137655582389</v>
      </c>
      <c r="H43" s="3">
        <v>61.73137655582389</v>
      </c>
      <c r="I43" s="3">
        <v>60.817261791101785</v>
      </c>
      <c r="J43" s="3">
        <v>46.80995782886683</v>
      </c>
      <c r="K43" s="4">
        <v>0</v>
      </c>
      <c r="L43" s="4">
        <v>0</v>
      </c>
      <c r="M43" s="4">
        <v>0</v>
      </c>
      <c r="N43" s="8">
        <f>LARGE(F43:M43,1)+LARGE(F43:M43,2)+LARGE(F43:M43,3)+LARGE(F43:M43,4)</f>
        <v>231.0899727316164</v>
      </c>
      <c r="O43" s="1">
        <v>322.55</v>
      </c>
    </row>
    <row r="44" spans="1:14" ht="12.75" customHeight="1">
      <c r="A44" s="15" t="s">
        <v>33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5" ht="12.75">
      <c r="A45" s="1">
        <v>1</v>
      </c>
      <c r="B45" t="s">
        <v>117</v>
      </c>
      <c r="C45" s="1" t="s">
        <v>17</v>
      </c>
      <c r="D45" t="s">
        <v>46</v>
      </c>
      <c r="E45" s="7" t="s">
        <v>69</v>
      </c>
      <c r="F45" s="3">
        <v>100</v>
      </c>
      <c r="G45" s="5">
        <v>100</v>
      </c>
      <c r="H45" s="3">
        <v>84.70194647201946</v>
      </c>
      <c r="I45" s="3">
        <v>100</v>
      </c>
      <c r="J45" s="3">
        <v>100</v>
      </c>
      <c r="K45" s="4">
        <v>0</v>
      </c>
      <c r="L45" s="4">
        <v>0</v>
      </c>
      <c r="M45" s="4">
        <v>0</v>
      </c>
      <c r="N45" s="8">
        <f aca="true" t="shared" si="2" ref="N45:N58">LARGE(F45:M45,1)+LARGE(F45:M45,2)+LARGE(F45:M45,3)+LARGE(F45:M45,4)</f>
        <v>400</v>
      </c>
      <c r="O45" s="1">
        <v>400</v>
      </c>
    </row>
    <row r="46" spans="1:15" ht="12.75">
      <c r="A46" s="1">
        <v>2</v>
      </c>
      <c r="B46" t="s">
        <v>105</v>
      </c>
      <c r="C46" s="1" t="s">
        <v>2</v>
      </c>
      <c r="D46" t="s">
        <v>99</v>
      </c>
      <c r="E46" s="7" t="s">
        <v>63</v>
      </c>
      <c r="F46" s="3">
        <v>72.09608423823627</v>
      </c>
      <c r="G46" s="5">
        <v>100</v>
      </c>
      <c r="H46" s="3">
        <v>0</v>
      </c>
      <c r="I46" s="3">
        <v>69.80568011958148</v>
      </c>
      <c r="J46" s="3">
        <v>81.19658119658119</v>
      </c>
      <c r="K46" s="4">
        <v>100</v>
      </c>
      <c r="L46" s="4">
        <v>0</v>
      </c>
      <c r="M46" s="4">
        <v>0</v>
      </c>
      <c r="N46" s="8">
        <f t="shared" si="2"/>
        <v>353.2926654348174</v>
      </c>
      <c r="O46" s="1">
        <v>381.2</v>
      </c>
    </row>
    <row r="47" spans="1:15" ht="12.75">
      <c r="A47" s="1">
        <v>3</v>
      </c>
      <c r="B47" t="s">
        <v>90</v>
      </c>
      <c r="C47" s="1" t="s">
        <v>5</v>
      </c>
      <c r="D47" t="s">
        <v>49</v>
      </c>
      <c r="E47" s="7" t="s">
        <v>70</v>
      </c>
      <c r="F47" s="3">
        <v>92.99660441426147</v>
      </c>
      <c r="G47" s="5">
        <v>92.99660441426147</v>
      </c>
      <c r="H47" s="3">
        <v>78.42861165868769</v>
      </c>
      <c r="I47" s="3">
        <v>85.7405140758874</v>
      </c>
      <c r="J47" s="3">
        <v>0</v>
      </c>
      <c r="K47" s="3">
        <v>71.47220525351253</v>
      </c>
      <c r="L47" s="4">
        <v>0</v>
      </c>
      <c r="M47" s="4">
        <v>0</v>
      </c>
      <c r="N47" s="8">
        <f t="shared" si="2"/>
        <v>350.16233456309806</v>
      </c>
      <c r="O47" s="1">
        <v>378.74</v>
      </c>
    </row>
    <row r="48" spans="1:15" ht="12.75">
      <c r="A48" s="1">
        <v>4</v>
      </c>
      <c r="B48" t="s">
        <v>42</v>
      </c>
      <c r="C48" s="1" t="s">
        <v>12</v>
      </c>
      <c r="D48" t="s">
        <v>148</v>
      </c>
      <c r="E48" s="7" t="s">
        <v>70</v>
      </c>
      <c r="F48" s="3">
        <v>65.48117154811716</v>
      </c>
      <c r="G48" s="3">
        <v>0</v>
      </c>
      <c r="H48" s="3">
        <v>72.9248494370254</v>
      </c>
      <c r="I48" s="3">
        <v>68.82829771554901</v>
      </c>
      <c r="J48" s="3">
        <v>84.53513347652654</v>
      </c>
      <c r="K48" s="13">
        <v>84.53513347652654</v>
      </c>
      <c r="L48" s="4">
        <v>0</v>
      </c>
      <c r="M48" s="4">
        <v>0</v>
      </c>
      <c r="N48" s="8">
        <f>LARGE(F48:M48,1)+LARGE(F48:M48,2)+LARGE(F48:M48,3)+LARGE(F48:M48,4)</f>
        <v>310.8234141056275</v>
      </c>
      <c r="O48" s="1">
        <v>357.46</v>
      </c>
    </row>
    <row r="49" spans="1:15" ht="12.75">
      <c r="A49" s="1">
        <v>5</v>
      </c>
      <c r="B49" t="s">
        <v>27</v>
      </c>
      <c r="C49" s="1" t="s">
        <v>13</v>
      </c>
      <c r="D49" t="s">
        <v>52</v>
      </c>
      <c r="E49" s="7" t="s">
        <v>63</v>
      </c>
      <c r="F49" s="3">
        <v>77.06647907140345</v>
      </c>
      <c r="G49" s="5">
        <v>77.06647907140345</v>
      </c>
      <c r="H49" s="3">
        <v>66.81861804222649</v>
      </c>
      <c r="I49" s="3">
        <v>71.44314125446202</v>
      </c>
      <c r="J49" s="3">
        <v>75.89531680440771</v>
      </c>
      <c r="K49" s="3">
        <v>75.53260167850226</v>
      </c>
      <c r="L49" s="4">
        <v>0</v>
      </c>
      <c r="M49" s="4">
        <v>0</v>
      </c>
      <c r="N49" s="8">
        <f>LARGE(F49:M49,1)+LARGE(F49:M49,2)+LARGE(F49:M49,3)+LARGE(F49:M49,4)</f>
        <v>305.5608766257169</v>
      </c>
      <c r="O49" s="1">
        <v>352.96</v>
      </c>
    </row>
    <row r="50" spans="1:15" ht="12.75">
      <c r="A50" s="1">
        <v>6</v>
      </c>
      <c r="B50" t="s">
        <v>28</v>
      </c>
      <c r="C50" s="1" t="s">
        <v>3</v>
      </c>
      <c r="D50" t="s">
        <v>97</v>
      </c>
      <c r="E50" s="1" t="s">
        <v>63</v>
      </c>
      <c r="F50" s="3">
        <v>0</v>
      </c>
      <c r="G50" s="5">
        <v>70.22809123649459</v>
      </c>
      <c r="H50" s="5">
        <v>70.22809123649459</v>
      </c>
      <c r="I50" s="3">
        <v>54.995093228655556</v>
      </c>
      <c r="J50" s="3">
        <v>59.13286112899764</v>
      </c>
      <c r="K50" s="3">
        <v>70.22809123649459</v>
      </c>
      <c r="L50" s="4">
        <v>0</v>
      </c>
      <c r="M50" s="4">
        <v>0</v>
      </c>
      <c r="N50" s="8">
        <f>LARGE(F50:M50,1)+LARGE(F50:M50,2)+LARGE(F50:M50,3)+LARGE(F50:M50,4)</f>
        <v>269.8171348384814</v>
      </c>
      <c r="O50" s="1">
        <v>370.23</v>
      </c>
    </row>
    <row r="51" spans="1:15" ht="12.75">
      <c r="A51" s="1">
        <v>7</v>
      </c>
      <c r="B51" s="6" t="s">
        <v>132</v>
      </c>
      <c r="C51" s="1" t="s">
        <v>9</v>
      </c>
      <c r="D51" t="s">
        <v>50</v>
      </c>
      <c r="E51" s="1" t="s">
        <v>69</v>
      </c>
      <c r="F51" s="3">
        <v>0</v>
      </c>
      <c r="G51" s="5">
        <v>90.8940943582976</v>
      </c>
      <c r="H51" s="3">
        <v>0</v>
      </c>
      <c r="I51" s="3">
        <v>77.36057426836003</v>
      </c>
      <c r="J51" s="3">
        <v>90.8940943582976</v>
      </c>
      <c r="K51" s="4">
        <v>0</v>
      </c>
      <c r="L51" s="4">
        <v>0</v>
      </c>
      <c r="M51" s="4">
        <v>0</v>
      </c>
      <c r="N51" s="8">
        <f>LARGE(F51:M51,1)+LARGE(F51:M51,2)+LARGE(F51:M51,3)+LARGE(F51:M51,4)</f>
        <v>259.1487629849552</v>
      </c>
      <c r="O51" s="1">
        <v>368.25</v>
      </c>
    </row>
    <row r="52" spans="1:15" ht="12.75">
      <c r="A52" s="1">
        <v>8</v>
      </c>
      <c r="B52" s="6" t="s">
        <v>101</v>
      </c>
      <c r="C52" s="1" t="s">
        <v>5</v>
      </c>
      <c r="D52" t="s">
        <v>49</v>
      </c>
      <c r="E52" s="7" t="s">
        <v>69</v>
      </c>
      <c r="F52" s="3">
        <v>0</v>
      </c>
      <c r="G52" s="5">
        <v>87.24832214765101</v>
      </c>
      <c r="H52" s="3">
        <v>0</v>
      </c>
      <c r="I52" s="3">
        <v>0</v>
      </c>
      <c r="J52" s="3">
        <v>75.58299039780522</v>
      </c>
      <c r="K52" s="3">
        <v>87.24832214765101</v>
      </c>
      <c r="L52" s="4">
        <v>0</v>
      </c>
      <c r="M52" s="4">
        <v>0</v>
      </c>
      <c r="N52" s="8">
        <f>LARGE(F52:M52,1)+LARGE(F52:M52,2)+LARGE(F52:M52,3)+LARGE(F52:M52,4)</f>
        <v>250.07963469310724</v>
      </c>
      <c r="O52" s="1">
        <v>362.83</v>
      </c>
    </row>
    <row r="53" spans="1:15" ht="12.75">
      <c r="A53" s="1">
        <v>9</v>
      </c>
      <c r="B53" s="6" t="s">
        <v>136</v>
      </c>
      <c r="C53" s="1" t="s">
        <v>12</v>
      </c>
      <c r="D53" t="s">
        <v>148</v>
      </c>
      <c r="E53" s="7" t="s">
        <v>63</v>
      </c>
      <c r="F53" s="3">
        <v>0</v>
      </c>
      <c r="G53" s="5">
        <v>56.10732879455347</v>
      </c>
      <c r="H53" s="3">
        <v>53.098188751191614</v>
      </c>
      <c r="I53" s="3">
        <v>56.10732879455347</v>
      </c>
      <c r="J53" s="3">
        <v>52.386385244343025</v>
      </c>
      <c r="K53" s="5">
        <v>56.10732879455347</v>
      </c>
      <c r="L53" s="4">
        <v>0</v>
      </c>
      <c r="M53" s="4">
        <v>0</v>
      </c>
      <c r="N53" s="8">
        <f t="shared" si="2"/>
        <v>221.420175134852</v>
      </c>
      <c r="O53" s="1">
        <v>356.11</v>
      </c>
    </row>
    <row r="54" spans="1:15" ht="12.75">
      <c r="A54" s="1">
        <v>10</v>
      </c>
      <c r="B54" t="s">
        <v>26</v>
      </c>
      <c r="C54" s="1" t="s">
        <v>12</v>
      </c>
      <c r="D54" t="s">
        <v>148</v>
      </c>
      <c r="E54" s="7" t="s">
        <v>63</v>
      </c>
      <c r="F54" s="3">
        <v>54.926046628227624</v>
      </c>
      <c r="G54" s="5">
        <v>54.99001996007985</v>
      </c>
      <c r="H54" s="3">
        <v>52.50754147812972</v>
      </c>
      <c r="I54" s="3">
        <v>48.14432989690722</v>
      </c>
      <c r="J54" s="3">
        <v>54.99001996007985</v>
      </c>
      <c r="K54" s="5">
        <v>54.99001996007985</v>
      </c>
      <c r="L54" s="4">
        <v>0</v>
      </c>
      <c r="M54" s="4">
        <v>0</v>
      </c>
      <c r="N54" s="8">
        <f t="shared" si="2"/>
        <v>219.89610650846717</v>
      </c>
      <c r="O54" s="1">
        <v>354.99</v>
      </c>
    </row>
    <row r="55" spans="1:15" ht="12.75">
      <c r="A55" s="1">
        <v>11</v>
      </c>
      <c r="B55" s="6" t="s">
        <v>137</v>
      </c>
      <c r="C55" s="1" t="s">
        <v>17</v>
      </c>
      <c r="D55" t="s">
        <v>46</v>
      </c>
      <c r="E55" s="7" t="s">
        <v>63</v>
      </c>
      <c r="F55" s="3">
        <v>0</v>
      </c>
      <c r="G55" s="5">
        <v>55.19223147047166</v>
      </c>
      <c r="H55" s="3">
        <v>55.19223147047166</v>
      </c>
      <c r="I55" s="3">
        <v>46.70000000000002</v>
      </c>
      <c r="J55" s="3">
        <v>51.756528273529966</v>
      </c>
      <c r="K55" s="4">
        <v>0</v>
      </c>
      <c r="L55" s="4">
        <v>0</v>
      </c>
      <c r="M55" s="4">
        <v>0</v>
      </c>
      <c r="N55" s="8">
        <f t="shared" si="2"/>
        <v>208.8409912144733</v>
      </c>
      <c r="O55" s="1">
        <v>306.95</v>
      </c>
    </row>
    <row r="56" spans="1:15" ht="12.75">
      <c r="A56" s="1">
        <v>12</v>
      </c>
      <c r="B56" s="6" t="s">
        <v>88</v>
      </c>
      <c r="C56" s="1" t="s">
        <v>5</v>
      </c>
      <c r="D56" t="s">
        <v>49</v>
      </c>
      <c r="E56" s="10" t="s">
        <v>69</v>
      </c>
      <c r="F56" s="3">
        <v>0</v>
      </c>
      <c r="G56" s="5">
        <v>80.79178885630498</v>
      </c>
      <c r="H56" s="3">
        <v>0</v>
      </c>
      <c r="I56" s="3">
        <v>44.15379766782226</v>
      </c>
      <c r="J56" s="3">
        <v>80.79178885630498</v>
      </c>
      <c r="K56" s="4">
        <v>0</v>
      </c>
      <c r="L56" s="4">
        <v>0</v>
      </c>
      <c r="M56" s="4">
        <v>0</v>
      </c>
      <c r="N56" s="8">
        <f t="shared" si="2"/>
        <v>205.7373753804322</v>
      </c>
      <c r="O56" s="1">
        <v>324.95</v>
      </c>
    </row>
    <row r="57" spans="1:15" ht="12.75">
      <c r="A57" s="1">
        <v>13</v>
      </c>
      <c r="B57" t="s">
        <v>25</v>
      </c>
      <c r="C57" s="1" t="s">
        <v>14</v>
      </c>
      <c r="D57" t="s">
        <v>64</v>
      </c>
      <c r="E57" s="7" t="s">
        <v>63</v>
      </c>
      <c r="F57" s="3">
        <v>54.394240317775576</v>
      </c>
      <c r="G57" s="5">
        <v>54.394240317775576</v>
      </c>
      <c r="H57" s="3">
        <v>51.412220786413144</v>
      </c>
      <c r="I57" s="3">
        <v>38.76591034864417</v>
      </c>
      <c r="J57" s="3">
        <v>41.100999552439205</v>
      </c>
      <c r="K57" s="3">
        <v>38.56295319709954</v>
      </c>
      <c r="L57" s="4">
        <v>0</v>
      </c>
      <c r="M57" s="4">
        <v>0</v>
      </c>
      <c r="N57" s="8">
        <f t="shared" si="2"/>
        <v>201.3017009744035</v>
      </c>
      <c r="O57" s="1">
        <v>305.81</v>
      </c>
    </row>
    <row r="58" spans="1:15" ht="12.75">
      <c r="A58" s="1">
        <v>16</v>
      </c>
      <c r="B58" t="s">
        <v>108</v>
      </c>
      <c r="C58" s="1" t="s">
        <v>1</v>
      </c>
      <c r="D58" t="s">
        <v>53</v>
      </c>
      <c r="E58" s="1" t="s">
        <v>63</v>
      </c>
      <c r="F58" s="5">
        <v>59.07653383934219</v>
      </c>
      <c r="G58" s="5">
        <v>59.07653383934219</v>
      </c>
      <c r="H58" s="3">
        <v>0</v>
      </c>
      <c r="I58" s="3">
        <v>59.07653383934219</v>
      </c>
      <c r="J58" s="3">
        <v>0</v>
      </c>
      <c r="K58" s="4">
        <v>0</v>
      </c>
      <c r="L58" s="4">
        <v>0</v>
      </c>
      <c r="M58" s="4">
        <v>0</v>
      </c>
      <c r="N58" s="8">
        <f t="shared" si="2"/>
        <v>177.22960151802658</v>
      </c>
      <c r="O58" s="1">
        <v>359.08</v>
      </c>
    </row>
    <row r="59" spans="1:14" ht="12.75" customHeight="1">
      <c r="A59" s="15" t="s">
        <v>36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5" ht="12.75">
      <c r="A60" s="1">
        <v>1</v>
      </c>
      <c r="B60" t="s">
        <v>122</v>
      </c>
      <c r="C60" s="1" t="s">
        <v>12</v>
      </c>
      <c r="D60" t="s">
        <v>148</v>
      </c>
      <c r="E60" s="1" t="s">
        <v>74</v>
      </c>
      <c r="F60" s="3">
        <v>0</v>
      </c>
      <c r="G60" s="3">
        <v>87.30423192269244</v>
      </c>
      <c r="H60" s="3">
        <v>80.75622502305563</v>
      </c>
      <c r="I60" s="3">
        <v>90.59859154929576</v>
      </c>
      <c r="J60" s="3">
        <v>89.09458094917537</v>
      </c>
      <c r="K60" s="13">
        <v>90.59859154929576</v>
      </c>
      <c r="L60" s="4">
        <v>0</v>
      </c>
      <c r="M60" s="4">
        <v>0</v>
      </c>
      <c r="N60" s="8">
        <f aca="true" t="shared" si="3" ref="N60:N68">LARGE(F60:M60,1)+LARGE(F60:M60,2)+LARGE(F60:M60,3)+LARGE(F60:M60,4)</f>
        <v>357.59599597045934</v>
      </c>
      <c r="O60" s="1">
        <v>379.69</v>
      </c>
    </row>
    <row r="61" spans="1:15" ht="12.75">
      <c r="A61" s="1">
        <v>2</v>
      </c>
      <c r="B61" t="s">
        <v>96</v>
      </c>
      <c r="C61" s="1" t="s">
        <v>5</v>
      </c>
      <c r="D61" t="s">
        <v>49</v>
      </c>
      <c r="E61" s="1" t="s">
        <v>72</v>
      </c>
      <c r="F61" s="3">
        <v>0</v>
      </c>
      <c r="G61" s="3">
        <v>78.44311377245509</v>
      </c>
      <c r="H61" s="3">
        <v>85.5421686746988</v>
      </c>
      <c r="I61" s="3">
        <v>86.5455768583922</v>
      </c>
      <c r="J61" s="3">
        <v>83.73932299905094</v>
      </c>
      <c r="K61" s="3">
        <v>80.82997832146175</v>
      </c>
      <c r="L61" s="4">
        <v>0</v>
      </c>
      <c r="M61" s="4"/>
      <c r="N61" s="8">
        <f t="shared" si="3"/>
        <v>336.6570468536037</v>
      </c>
      <c r="O61" s="1">
        <v>355.83</v>
      </c>
    </row>
    <row r="62" spans="1:15" ht="12.75">
      <c r="A62" s="1">
        <v>3</v>
      </c>
      <c r="B62" t="s">
        <v>124</v>
      </c>
      <c r="C62" s="1" t="s">
        <v>9</v>
      </c>
      <c r="D62" t="s">
        <v>50</v>
      </c>
      <c r="E62" s="1" t="s">
        <v>73</v>
      </c>
      <c r="F62" s="3">
        <v>0</v>
      </c>
      <c r="G62" s="3">
        <v>100</v>
      </c>
      <c r="H62" s="3">
        <v>100</v>
      </c>
      <c r="I62" s="3">
        <v>99.19043947571319</v>
      </c>
      <c r="J62" s="3">
        <v>0</v>
      </c>
      <c r="K62" s="4">
        <v>0</v>
      </c>
      <c r="L62" s="4">
        <v>0</v>
      </c>
      <c r="M62" s="4">
        <v>0</v>
      </c>
      <c r="N62" s="8">
        <f t="shared" si="3"/>
        <v>299.1904394757132</v>
      </c>
      <c r="O62" s="1">
        <v>399.19</v>
      </c>
    </row>
    <row r="63" spans="1:15" ht="12.75">
      <c r="A63" s="1">
        <v>4</v>
      </c>
      <c r="B63" t="s">
        <v>79</v>
      </c>
      <c r="C63" s="1" t="s">
        <v>9</v>
      </c>
      <c r="D63" t="s">
        <v>50</v>
      </c>
      <c r="E63" s="7" t="s">
        <v>73</v>
      </c>
      <c r="F63" s="3">
        <v>80.54018874064431</v>
      </c>
      <c r="H63" s="3">
        <v>51.68207751327956</v>
      </c>
      <c r="I63" s="3">
        <v>64.42163244867302</v>
      </c>
      <c r="J63" s="3">
        <v>73.65052865887591</v>
      </c>
      <c r="K63" s="3">
        <v>75.38994800693241</v>
      </c>
      <c r="L63" s="4">
        <v>0</v>
      </c>
      <c r="M63" s="4"/>
      <c r="N63" s="8">
        <f t="shared" si="3"/>
        <v>294.0022978551257</v>
      </c>
      <c r="O63" s="1">
        <v>329.58</v>
      </c>
    </row>
    <row r="64" spans="1:15" ht="12.75">
      <c r="A64" s="1">
        <v>5</v>
      </c>
      <c r="B64" t="s">
        <v>144</v>
      </c>
      <c r="C64" s="1" t="s">
        <v>9</v>
      </c>
      <c r="D64" t="s">
        <v>50</v>
      </c>
      <c r="E64" s="1" t="s">
        <v>73</v>
      </c>
      <c r="F64" s="3">
        <v>0</v>
      </c>
      <c r="G64" s="3">
        <v>0</v>
      </c>
      <c r="H64" s="3">
        <v>87.56666666666666</v>
      </c>
      <c r="I64" s="3">
        <v>100</v>
      </c>
      <c r="J64" s="3">
        <v>100</v>
      </c>
      <c r="K64" s="4">
        <v>0</v>
      </c>
      <c r="L64" s="4">
        <v>0</v>
      </c>
      <c r="M64" s="4">
        <v>0</v>
      </c>
      <c r="N64" s="8">
        <f t="shared" si="3"/>
        <v>287.56666666666666</v>
      </c>
      <c r="O64" s="1">
        <v>387.57</v>
      </c>
    </row>
    <row r="65" spans="1:15" ht="12.75">
      <c r="A65" s="1">
        <v>6</v>
      </c>
      <c r="B65" t="s">
        <v>146</v>
      </c>
      <c r="C65" s="1" t="s">
        <v>2</v>
      </c>
      <c r="D65" t="s">
        <v>99</v>
      </c>
      <c r="E65" s="1" t="s">
        <v>56</v>
      </c>
      <c r="F65" s="3">
        <v>0</v>
      </c>
      <c r="G65" s="5">
        <v>96.0863204096562</v>
      </c>
      <c r="H65" s="12">
        <v>96.08632040965617</v>
      </c>
      <c r="I65" s="3">
        <v>89.68281631230394</v>
      </c>
      <c r="J65" s="3">
        <v>0</v>
      </c>
      <c r="K65" s="4">
        <v>0</v>
      </c>
      <c r="L65" s="4">
        <v>0</v>
      </c>
      <c r="M65" s="4">
        <v>0</v>
      </c>
      <c r="N65" s="8">
        <f t="shared" si="3"/>
        <v>281.8554571316163</v>
      </c>
      <c r="O65" s="1">
        <v>385.77</v>
      </c>
    </row>
    <row r="66" spans="1:15" ht="12.75">
      <c r="A66" s="1">
        <v>7</v>
      </c>
      <c r="B66" t="s">
        <v>145</v>
      </c>
      <c r="C66" s="1" t="s">
        <v>2</v>
      </c>
      <c r="D66" t="s">
        <v>99</v>
      </c>
      <c r="E66" s="1" t="s">
        <v>85</v>
      </c>
      <c r="F66" s="3">
        <v>0</v>
      </c>
      <c r="G66" s="5">
        <v>74.25685425685425</v>
      </c>
      <c r="H66" s="12">
        <v>58.042421564295175</v>
      </c>
      <c r="I66" s="3">
        <v>74.25685425685425</v>
      </c>
      <c r="J66" s="3">
        <v>0</v>
      </c>
      <c r="K66" s="3">
        <v>72.31920199501248</v>
      </c>
      <c r="L66" s="4">
        <v>0</v>
      </c>
      <c r="M66" s="4">
        <v>0</v>
      </c>
      <c r="N66" s="8">
        <f t="shared" si="3"/>
        <v>278.8753320730162</v>
      </c>
      <c r="O66" s="1">
        <v>346.58</v>
      </c>
    </row>
    <row r="67" spans="1:15" ht="12.75">
      <c r="A67" s="1">
        <v>8</v>
      </c>
      <c r="B67" t="s">
        <v>40</v>
      </c>
      <c r="C67" s="1" t="s">
        <v>5</v>
      </c>
      <c r="D67" t="s">
        <v>49</v>
      </c>
      <c r="E67" s="1" t="s">
        <v>73</v>
      </c>
      <c r="F67" s="3">
        <v>0</v>
      </c>
      <c r="G67" s="3">
        <v>65.5163790947737</v>
      </c>
      <c r="H67" s="3">
        <v>68.73364730507586</v>
      </c>
      <c r="I67" s="3">
        <v>55.692640692640694</v>
      </c>
      <c r="J67" s="3">
        <v>0</v>
      </c>
      <c r="K67" s="3">
        <v>79.96323529411765</v>
      </c>
      <c r="L67" s="4">
        <v>0</v>
      </c>
      <c r="M67" s="4"/>
      <c r="N67" s="8">
        <f t="shared" si="3"/>
        <v>269.9059023866079</v>
      </c>
      <c r="O67" s="1">
        <v>314.21</v>
      </c>
    </row>
    <row r="68" spans="1:15" ht="12.75">
      <c r="A68" s="1">
        <v>9</v>
      </c>
      <c r="B68" t="s">
        <v>106</v>
      </c>
      <c r="C68" s="1" t="s">
        <v>2</v>
      </c>
      <c r="D68" t="s">
        <v>99</v>
      </c>
      <c r="E68" s="7" t="s">
        <v>74</v>
      </c>
      <c r="F68" s="3">
        <v>68.48367459878251</v>
      </c>
      <c r="G68" s="5">
        <v>68.48</v>
      </c>
      <c r="H68" s="3">
        <v>0</v>
      </c>
      <c r="I68" s="3">
        <v>61.058376839107744</v>
      </c>
      <c r="J68" s="3">
        <v>64.52949780594832</v>
      </c>
      <c r="K68" s="3">
        <v>67.63410209898937</v>
      </c>
      <c r="L68" s="4">
        <v>0</v>
      </c>
      <c r="M68" s="4"/>
      <c r="N68" s="8">
        <f t="shared" si="3"/>
        <v>269.12727450372023</v>
      </c>
      <c r="O68" s="1">
        <v>336.12</v>
      </c>
    </row>
    <row r="69" spans="1:15" ht="12.75">
      <c r="A69" s="1">
        <v>10</v>
      </c>
      <c r="B69" t="s">
        <v>123</v>
      </c>
      <c r="C69" s="1" t="s">
        <v>5</v>
      </c>
      <c r="D69" t="s">
        <v>49</v>
      </c>
      <c r="E69" s="1" t="s">
        <v>73</v>
      </c>
      <c r="F69" s="3">
        <v>0</v>
      </c>
      <c r="G69" s="3">
        <v>69.62529896359287</v>
      </c>
      <c r="H69" s="3">
        <v>65.04085169596434</v>
      </c>
      <c r="I69" s="3">
        <v>56.96258578702679</v>
      </c>
      <c r="J69" s="3">
        <v>0</v>
      </c>
      <c r="K69" s="3">
        <v>75.8280069726903</v>
      </c>
      <c r="L69" s="4">
        <v>0</v>
      </c>
      <c r="M69" s="4"/>
      <c r="N69" s="8">
        <f aca="true" t="shared" si="4" ref="N69:N75">LARGE(F69:M69,1)+LARGE(F69:M69,2)+LARGE(F69:M69,3)+LARGE(F69:M69,4)</f>
        <v>267.4567434192743</v>
      </c>
      <c r="O69" s="1">
        <v>310.49</v>
      </c>
    </row>
    <row r="70" spans="1:15" ht="12.75">
      <c r="A70" s="1">
        <v>11</v>
      </c>
      <c r="B70" t="s">
        <v>142</v>
      </c>
      <c r="C70" s="1" t="s">
        <v>1</v>
      </c>
      <c r="D70" t="s">
        <v>53</v>
      </c>
      <c r="E70" s="1" t="s">
        <v>56</v>
      </c>
      <c r="F70" s="13">
        <v>89.41456773315181</v>
      </c>
      <c r="G70" s="3">
        <v>0</v>
      </c>
      <c r="H70" s="3">
        <v>89.41456773315181</v>
      </c>
      <c r="I70" s="3">
        <v>0</v>
      </c>
      <c r="J70" s="3">
        <v>0</v>
      </c>
      <c r="K70" s="3">
        <v>86.91308691308691</v>
      </c>
      <c r="L70" s="4">
        <v>0</v>
      </c>
      <c r="M70" s="4">
        <v>0</v>
      </c>
      <c r="N70" s="8">
        <f t="shared" si="4"/>
        <v>265.74222237939057</v>
      </c>
      <c r="O70" s="1">
        <v>376.33</v>
      </c>
    </row>
    <row r="71" spans="1:15" ht="12.75">
      <c r="A71" s="1">
        <v>12</v>
      </c>
      <c r="B71" t="s">
        <v>149</v>
      </c>
      <c r="C71" s="1" t="s">
        <v>15</v>
      </c>
      <c r="D71" t="s">
        <v>23</v>
      </c>
      <c r="E71" s="1" t="s">
        <v>150</v>
      </c>
      <c r="F71" s="3">
        <v>0</v>
      </c>
      <c r="H71" s="3">
        <v>71.03839913466737</v>
      </c>
      <c r="I71" s="18">
        <v>95.1473759884975</v>
      </c>
      <c r="J71" s="3">
        <v>95.1473759884975</v>
      </c>
      <c r="K71" s="4">
        <v>0</v>
      </c>
      <c r="L71" s="4">
        <v>0</v>
      </c>
      <c r="M71" s="4">
        <v>0</v>
      </c>
      <c r="N71" s="8">
        <f>LARGE(F71:M71,1)+LARGE(F71:M71,2)+LARGE(F71:M71,3)+LARGE(F71:M71,4)</f>
        <v>261.33315111166235</v>
      </c>
      <c r="O71" s="1">
        <v>366.19</v>
      </c>
    </row>
    <row r="72" spans="1:15" ht="12.75">
      <c r="A72" s="1">
        <v>13</v>
      </c>
      <c r="B72" t="s">
        <v>68</v>
      </c>
      <c r="C72" s="1" t="s">
        <v>19</v>
      </c>
      <c r="D72" t="s">
        <v>121</v>
      </c>
      <c r="E72" s="1" t="s">
        <v>56</v>
      </c>
      <c r="F72" s="3">
        <v>0</v>
      </c>
      <c r="G72" s="3">
        <v>72.96017822333611</v>
      </c>
      <c r="H72" s="3">
        <v>88.0361930294906</v>
      </c>
      <c r="I72" s="3">
        <v>0</v>
      </c>
      <c r="J72" s="3">
        <v>0</v>
      </c>
      <c r="K72" s="3">
        <v>100</v>
      </c>
      <c r="L72" s="4">
        <v>0</v>
      </c>
      <c r="M72" s="4">
        <v>0</v>
      </c>
      <c r="N72" s="8">
        <f t="shared" si="4"/>
        <v>260.99637125282675</v>
      </c>
      <c r="O72" s="1">
        <v>361</v>
      </c>
    </row>
    <row r="73" spans="1:15" ht="12.75">
      <c r="A73" s="1">
        <v>14</v>
      </c>
      <c r="B73" t="s">
        <v>87</v>
      </c>
      <c r="C73" s="1" t="s">
        <v>13</v>
      </c>
      <c r="D73" t="s">
        <v>52</v>
      </c>
      <c r="E73" s="1" t="s">
        <v>74</v>
      </c>
      <c r="F73" s="3">
        <v>0</v>
      </c>
      <c r="G73" s="3">
        <v>61.4158462259728</v>
      </c>
      <c r="H73" s="3">
        <v>56.2647247804669</v>
      </c>
      <c r="I73" s="3">
        <v>58.43742902566432</v>
      </c>
      <c r="J73" s="3">
        <v>66.86031826218742</v>
      </c>
      <c r="K73" s="3">
        <v>63.97058823529412</v>
      </c>
      <c r="L73" s="4">
        <v>0</v>
      </c>
      <c r="M73" s="4"/>
      <c r="N73" s="8">
        <f t="shared" si="4"/>
        <v>250.68418174911866</v>
      </c>
      <c r="O73" s="1">
        <v>292.25</v>
      </c>
    </row>
    <row r="74" spans="1:15" ht="12.75">
      <c r="A74" s="1">
        <v>15</v>
      </c>
      <c r="B74" t="s">
        <v>103</v>
      </c>
      <c r="C74" s="1" t="s">
        <v>18</v>
      </c>
      <c r="D74" t="s">
        <v>80</v>
      </c>
      <c r="E74" s="1" t="s">
        <v>56</v>
      </c>
      <c r="F74" s="3">
        <v>0</v>
      </c>
      <c r="G74" s="3">
        <v>60.620083294770936</v>
      </c>
      <c r="H74" s="3">
        <v>53.69991823385117</v>
      </c>
      <c r="I74" s="3">
        <v>66.60626456122185</v>
      </c>
      <c r="J74" s="3">
        <v>67.94147843942505</v>
      </c>
      <c r="K74" s="4">
        <v>0</v>
      </c>
      <c r="L74" s="4">
        <v>0</v>
      </c>
      <c r="M74" s="4"/>
      <c r="N74" s="8">
        <f t="shared" si="4"/>
        <v>248.86774452926903</v>
      </c>
      <c r="O74" s="1">
        <v>295.17</v>
      </c>
    </row>
    <row r="75" spans="1:15" ht="12.75">
      <c r="A75" s="1">
        <v>16</v>
      </c>
      <c r="B75" t="s">
        <v>141</v>
      </c>
      <c r="C75" s="1" t="s">
        <v>5</v>
      </c>
      <c r="D75" t="s">
        <v>49</v>
      </c>
      <c r="E75" s="1" t="s">
        <v>73</v>
      </c>
      <c r="F75" s="3">
        <v>0</v>
      </c>
      <c r="G75" s="3">
        <v>0</v>
      </c>
      <c r="H75" s="3">
        <v>60.96542121141797</v>
      </c>
      <c r="I75" s="3">
        <v>66.74448767833982</v>
      </c>
      <c r="J75" s="3">
        <v>0</v>
      </c>
      <c r="K75" s="3">
        <v>74.18988061398522</v>
      </c>
      <c r="L75" s="4">
        <v>0</v>
      </c>
      <c r="M75" s="4"/>
      <c r="N75" s="8">
        <f t="shared" si="4"/>
        <v>201.89978950374302</v>
      </c>
      <c r="O75" s="1">
        <v>301.9</v>
      </c>
    </row>
    <row r="76" spans="1:15" ht="12.75">
      <c r="A76" s="1">
        <v>17</v>
      </c>
      <c r="B76" t="s">
        <v>143</v>
      </c>
      <c r="C76" s="1" t="s">
        <v>1</v>
      </c>
      <c r="D76" t="s">
        <v>53</v>
      </c>
      <c r="E76" s="1" t="s">
        <v>74</v>
      </c>
      <c r="F76" s="13">
        <v>51.85550730359259</v>
      </c>
      <c r="G76" s="3">
        <v>0</v>
      </c>
      <c r="H76" s="3">
        <v>51.85550730359259</v>
      </c>
      <c r="I76" s="3">
        <v>45.077084793272604</v>
      </c>
      <c r="J76" s="3">
        <v>0</v>
      </c>
      <c r="K76" s="4">
        <v>0</v>
      </c>
      <c r="L76" s="4">
        <v>0</v>
      </c>
      <c r="M76" s="4">
        <v>0</v>
      </c>
      <c r="N76" s="8">
        <f>LARGE(F76:M76,1)+LARGE(F76:M76,2)+LARGE(F76:M76,3)+LARGE(F76:M76,4)</f>
        <v>148.78809940045778</v>
      </c>
      <c r="O76" s="1">
        <v>296.93</v>
      </c>
    </row>
    <row r="77" spans="1:14" ht="12.75" customHeight="1">
      <c r="A77" s="15" t="s">
        <v>37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5" ht="12.75">
      <c r="A78" s="1">
        <v>1</v>
      </c>
      <c r="B78" t="s">
        <v>125</v>
      </c>
      <c r="C78" s="1" t="s">
        <v>18</v>
      </c>
      <c r="D78" t="s">
        <v>80</v>
      </c>
      <c r="E78" s="1" t="s">
        <v>70</v>
      </c>
      <c r="F78" s="3">
        <v>0</v>
      </c>
      <c r="G78" s="3">
        <v>89.41829874305759</v>
      </c>
      <c r="H78" s="3">
        <v>78.99526756461596</v>
      </c>
      <c r="I78" s="3">
        <v>100</v>
      </c>
      <c r="J78" s="3">
        <v>88.62080208672968</v>
      </c>
      <c r="K78" s="3">
        <v>100</v>
      </c>
      <c r="L78" s="4">
        <v>0</v>
      </c>
      <c r="M78" s="4"/>
      <c r="N78" s="8">
        <f aca="true" t="shared" si="5" ref="N78:N85">LARGE(F78:M78,1)+LARGE(F78:M78,2)+LARGE(F78:M78,3)+LARGE(F78:M78,4)</f>
        <v>378.03910082978723</v>
      </c>
      <c r="O78" s="3">
        <v>389.41829874305756</v>
      </c>
    </row>
    <row r="79" spans="1:15" ht="12.75">
      <c r="A79" s="1">
        <v>2</v>
      </c>
      <c r="B79" t="s">
        <v>43</v>
      </c>
      <c r="C79" s="1" t="s">
        <v>10</v>
      </c>
      <c r="D79" t="s">
        <v>11</v>
      </c>
      <c r="E79" s="7" t="s">
        <v>81</v>
      </c>
      <c r="F79" s="3">
        <v>100</v>
      </c>
      <c r="G79" s="3">
        <v>86.43684656682679</v>
      </c>
      <c r="H79" s="3">
        <v>72.76995305164318</v>
      </c>
      <c r="I79" s="3">
        <v>85.57151780137413</v>
      </c>
      <c r="J79" s="3">
        <v>100</v>
      </c>
      <c r="K79" s="3">
        <v>85.39367181751288</v>
      </c>
      <c r="L79" s="4">
        <v>0</v>
      </c>
      <c r="M79" s="4"/>
      <c r="N79" s="8">
        <f t="shared" si="5"/>
        <v>372.0083643682009</v>
      </c>
      <c r="O79" s="3">
        <v>386.4368465668268</v>
      </c>
    </row>
    <row r="80" spans="1:15" ht="12.75">
      <c r="A80" s="1">
        <v>3</v>
      </c>
      <c r="B80" t="s">
        <v>126</v>
      </c>
      <c r="C80" s="1" t="s">
        <v>5</v>
      </c>
      <c r="D80" t="s">
        <v>49</v>
      </c>
      <c r="E80" s="1" t="s">
        <v>70</v>
      </c>
      <c r="F80" s="3">
        <v>0</v>
      </c>
      <c r="G80" s="3">
        <v>80.60606060606061</v>
      </c>
      <c r="H80" s="3">
        <v>67.89737171464331</v>
      </c>
      <c r="I80" s="3">
        <v>95.40389972144845</v>
      </c>
      <c r="J80" s="3">
        <v>97.87540511343174</v>
      </c>
      <c r="K80" s="3">
        <v>90.912651782217</v>
      </c>
      <c r="L80" s="4">
        <v>0</v>
      </c>
      <c r="M80" s="4"/>
      <c r="N80" s="8">
        <f t="shared" si="5"/>
        <v>364.7980172231578</v>
      </c>
      <c r="O80" s="3">
        <v>384.19195661709716</v>
      </c>
    </row>
    <row r="81" spans="1:15" ht="12.75">
      <c r="A81" s="1">
        <v>5</v>
      </c>
      <c r="B81" t="s">
        <v>75</v>
      </c>
      <c r="C81" s="1" t="s">
        <v>10</v>
      </c>
      <c r="D81" t="s">
        <v>11</v>
      </c>
      <c r="E81" s="7" t="s">
        <v>71</v>
      </c>
      <c r="F81" s="3">
        <v>76.64109121909635</v>
      </c>
      <c r="G81" s="3">
        <v>91.88945629318113</v>
      </c>
      <c r="H81" s="3">
        <v>58.855438025494976</v>
      </c>
      <c r="I81" s="3">
        <v>64.12356658085653</v>
      </c>
      <c r="J81" s="3">
        <v>82.28882833787465</v>
      </c>
      <c r="K81" s="4">
        <v>0</v>
      </c>
      <c r="L81" s="4">
        <v>0</v>
      </c>
      <c r="M81" s="4"/>
      <c r="N81" s="8">
        <f t="shared" si="5"/>
        <v>314.94294243100865</v>
      </c>
      <c r="O81" s="3">
        <v>350.81937585015214</v>
      </c>
    </row>
    <row r="82" spans="1:15" ht="12.75">
      <c r="A82" s="1">
        <v>7</v>
      </c>
      <c r="B82" t="s">
        <v>34</v>
      </c>
      <c r="C82" s="1" t="s">
        <v>9</v>
      </c>
      <c r="D82" t="s">
        <v>50</v>
      </c>
      <c r="E82" s="1" t="s">
        <v>76</v>
      </c>
      <c r="F82" s="3">
        <v>0</v>
      </c>
      <c r="G82" s="3">
        <v>77.5019001773499</v>
      </c>
      <c r="H82" s="3">
        <v>58.951371909807115</v>
      </c>
      <c r="I82" s="3">
        <v>80.87367178276268</v>
      </c>
      <c r="J82" s="3">
        <v>65.38369016117392</v>
      </c>
      <c r="K82" s="4">
        <v>0</v>
      </c>
      <c r="L82" s="4">
        <v>0</v>
      </c>
      <c r="M82" s="5">
        <v>80.87367178276268</v>
      </c>
      <c r="N82" s="8">
        <f t="shared" si="5"/>
        <v>304.6329339040492</v>
      </c>
      <c r="O82" s="3">
        <v>304.63</v>
      </c>
    </row>
    <row r="83" spans="1:15" ht="12.75">
      <c r="A83" s="1">
        <v>8</v>
      </c>
      <c r="B83" t="s">
        <v>35</v>
      </c>
      <c r="C83" s="1" t="s">
        <v>10</v>
      </c>
      <c r="D83" t="s">
        <v>11</v>
      </c>
      <c r="E83" s="7" t="s">
        <v>71</v>
      </c>
      <c r="F83" s="3">
        <v>73.66839661294729</v>
      </c>
      <c r="G83" s="3">
        <v>68.37282074206527</v>
      </c>
      <c r="H83" s="3">
        <v>44.6685878962536</v>
      </c>
      <c r="I83" s="3">
        <v>45.08803686029291</v>
      </c>
      <c r="J83" s="3">
        <v>0</v>
      </c>
      <c r="K83" s="3">
        <v>41.66217914198529</v>
      </c>
      <c r="L83" s="4">
        <v>0</v>
      </c>
      <c r="M83" s="4"/>
      <c r="N83" s="8">
        <f t="shared" si="5"/>
        <v>231.79784211155908</v>
      </c>
      <c r="O83" s="3">
        <v>287.1292542153055</v>
      </c>
    </row>
    <row r="84" spans="1:15" ht="12.75">
      <c r="A84" s="1">
        <v>9</v>
      </c>
      <c r="B84" t="s">
        <v>84</v>
      </c>
      <c r="C84" s="1" t="s">
        <v>19</v>
      </c>
      <c r="D84" t="s">
        <v>121</v>
      </c>
      <c r="E84" s="1" t="s">
        <v>76</v>
      </c>
      <c r="F84" s="3">
        <v>0</v>
      </c>
      <c r="G84" s="3">
        <v>88.56398378691371</v>
      </c>
      <c r="H84" s="3">
        <v>0</v>
      </c>
      <c r="I84" s="3">
        <v>0</v>
      </c>
      <c r="J84" s="3">
        <v>55.94895018526142</v>
      </c>
      <c r="K84" s="3">
        <v>73.31017056222362</v>
      </c>
      <c r="L84" s="4">
        <v>0</v>
      </c>
      <c r="M84" s="4"/>
      <c r="N84" s="8">
        <f t="shared" si="5"/>
        <v>217.82310453439874</v>
      </c>
      <c r="O84" s="3">
        <v>317.82310453439874</v>
      </c>
    </row>
    <row r="85" spans="1:15" ht="12.75">
      <c r="A85" s="1">
        <v>11</v>
      </c>
      <c r="B85" t="s">
        <v>147</v>
      </c>
      <c r="C85" s="1" t="s">
        <v>9</v>
      </c>
      <c r="D85" t="s">
        <v>50</v>
      </c>
      <c r="E85" s="1" t="s">
        <v>76</v>
      </c>
      <c r="F85" s="3">
        <v>0</v>
      </c>
      <c r="G85" s="3">
        <v>0</v>
      </c>
      <c r="H85" s="3">
        <v>51.45838273654256</v>
      </c>
      <c r="I85" s="3">
        <v>69.34953176411037</v>
      </c>
      <c r="J85" s="3">
        <v>68.00100075056292</v>
      </c>
      <c r="K85" s="4">
        <v>0</v>
      </c>
      <c r="L85" s="4">
        <v>0</v>
      </c>
      <c r="M85" s="4">
        <v>0</v>
      </c>
      <c r="N85" s="8">
        <f t="shared" si="5"/>
        <v>188.80891525121586</v>
      </c>
      <c r="O85" s="1">
        <v>288.81</v>
      </c>
    </row>
    <row r="86" spans="1:14" ht="12.75" customHeight="1">
      <c r="A86" s="15" t="s">
        <v>38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5" ht="12.75">
      <c r="A87" s="1">
        <v>1</v>
      </c>
      <c r="B87" t="s">
        <v>127</v>
      </c>
      <c r="C87" s="1" t="s">
        <v>18</v>
      </c>
      <c r="D87" t="s">
        <v>80</v>
      </c>
      <c r="E87" s="1" t="s">
        <v>77</v>
      </c>
      <c r="F87" s="3">
        <v>0</v>
      </c>
      <c r="G87" s="3">
        <v>69.16524701873935</v>
      </c>
      <c r="H87" s="3">
        <v>100</v>
      </c>
      <c r="I87" s="3">
        <v>100</v>
      </c>
      <c r="J87" s="3">
        <v>100</v>
      </c>
      <c r="K87" s="3">
        <v>100</v>
      </c>
      <c r="L87" s="4">
        <v>0</v>
      </c>
      <c r="M87" s="4">
        <v>0</v>
      </c>
      <c r="N87" s="8">
        <f>LARGE(F87:M87,1)+LARGE(F87:M87,2)+LARGE(F87:M87,3)+LARGE(F87:M87,4)</f>
        <v>400</v>
      </c>
      <c r="O87" s="1">
        <v>400</v>
      </c>
    </row>
    <row r="88" spans="1:15" ht="12.75">
      <c r="A88" s="1">
        <v>2</v>
      </c>
      <c r="B88" t="s">
        <v>109</v>
      </c>
      <c r="C88" s="1" t="s">
        <v>14</v>
      </c>
      <c r="D88" t="s">
        <v>64</v>
      </c>
      <c r="E88" s="1" t="s">
        <v>78</v>
      </c>
      <c r="F88" s="3">
        <v>0</v>
      </c>
      <c r="G88" s="3">
        <v>0</v>
      </c>
      <c r="H88" s="3">
        <v>48.16213494461229</v>
      </c>
      <c r="I88" s="3">
        <v>54.75067385444744</v>
      </c>
      <c r="J88" s="3">
        <v>84.99761108456761</v>
      </c>
      <c r="K88" s="3">
        <v>51.800766283524915</v>
      </c>
      <c r="L88" s="4">
        <v>0</v>
      </c>
      <c r="M88" s="4"/>
      <c r="N88" s="8">
        <f>LARGE(F88:M88,1)+LARGE(F88:M88,2)+LARGE(F88:M88,3)+LARGE(F88:M88,4)</f>
        <v>239.71118616715225</v>
      </c>
      <c r="O88" s="1">
        <v>291.55</v>
      </c>
    </row>
    <row r="89" spans="1:15" ht="12.75">
      <c r="A89" s="1">
        <v>3</v>
      </c>
      <c r="B89" t="s">
        <v>89</v>
      </c>
      <c r="C89" s="1" t="s">
        <v>5</v>
      </c>
      <c r="D89" t="s">
        <v>49</v>
      </c>
      <c r="E89" s="7" t="s">
        <v>77</v>
      </c>
      <c r="F89" s="3">
        <v>100</v>
      </c>
      <c r="G89" s="3">
        <v>100</v>
      </c>
      <c r="H89" s="3">
        <v>0</v>
      </c>
      <c r="I89" s="11">
        <v>0</v>
      </c>
      <c r="J89" s="3">
        <v>0</v>
      </c>
      <c r="K89" s="4">
        <v>0</v>
      </c>
      <c r="L89" s="4">
        <v>0</v>
      </c>
      <c r="M89" s="4"/>
      <c r="N89" s="8">
        <f>LARGE(F89:M89,1)+LARGE(F89:M89,2)+LARGE(F89:M89,3)+LARGE(F89:M89,4)</f>
        <v>200</v>
      </c>
      <c r="O89" s="1">
        <v>300</v>
      </c>
    </row>
    <row r="90" spans="1:14" ht="12.75" customHeight="1">
      <c r="A90" s="15" t="s">
        <v>41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5" ht="12.75">
      <c r="A91" s="1">
        <v>1</v>
      </c>
      <c r="B91" t="s">
        <v>130</v>
      </c>
      <c r="C91" s="1" t="s">
        <v>9</v>
      </c>
      <c r="D91" t="s">
        <v>50</v>
      </c>
      <c r="E91" s="1" t="s">
        <v>81</v>
      </c>
      <c r="F91" s="3">
        <v>0</v>
      </c>
      <c r="G91" s="3">
        <v>90.92548076923075</v>
      </c>
      <c r="H91" s="3">
        <v>100</v>
      </c>
      <c r="I91" s="3">
        <v>72.17548076923076</v>
      </c>
      <c r="J91" s="3">
        <v>100</v>
      </c>
      <c r="K91" s="3">
        <v>100</v>
      </c>
      <c r="L91" s="4">
        <v>0</v>
      </c>
      <c r="M91" s="4">
        <v>0</v>
      </c>
      <c r="N91" s="8">
        <f aca="true" t="shared" si="6" ref="N91:N96">LARGE(F91:M91,1)+LARGE(F91:M91,2)+LARGE(F91:M91,3)+LARGE(F91:M91,4)</f>
        <v>390.9254807692307</v>
      </c>
      <c r="O91" s="1">
        <v>400</v>
      </c>
    </row>
    <row r="92" spans="1:15" ht="12.75">
      <c r="A92" s="1">
        <v>2</v>
      </c>
      <c r="B92" t="s">
        <v>129</v>
      </c>
      <c r="C92" s="1" t="s">
        <v>9</v>
      </c>
      <c r="D92" t="s">
        <v>50</v>
      </c>
      <c r="E92" s="1" t="s">
        <v>81</v>
      </c>
      <c r="F92" s="3">
        <v>0</v>
      </c>
      <c r="G92" s="3">
        <v>100</v>
      </c>
      <c r="H92" s="3">
        <v>81.48148148148147</v>
      </c>
      <c r="I92" s="3">
        <v>100</v>
      </c>
      <c r="J92" s="3">
        <v>76.77777777777779</v>
      </c>
      <c r="K92" s="3">
        <v>71.69117647058823</v>
      </c>
      <c r="L92" s="4">
        <v>0</v>
      </c>
      <c r="M92" s="4"/>
      <c r="N92" s="8">
        <f t="shared" si="6"/>
        <v>358.25925925925924</v>
      </c>
      <c r="O92" s="3">
        <v>381.48148148148147</v>
      </c>
    </row>
    <row r="93" spans="1:15" ht="12.75">
      <c r="A93" s="1">
        <v>3</v>
      </c>
      <c r="B93" t="s">
        <v>93</v>
      </c>
      <c r="C93" s="1" t="s">
        <v>5</v>
      </c>
      <c r="D93" t="s">
        <v>49</v>
      </c>
      <c r="E93" s="7" t="s">
        <v>81</v>
      </c>
      <c r="F93" s="3">
        <v>66.80851063829788</v>
      </c>
      <c r="G93" s="3">
        <v>0</v>
      </c>
      <c r="H93" s="3">
        <v>57.30337078651685</v>
      </c>
      <c r="I93" s="3">
        <v>77.58397932816537</v>
      </c>
      <c r="J93" s="3">
        <v>97.32394366197182</v>
      </c>
      <c r="K93" s="3">
        <v>84.47653429602889</v>
      </c>
      <c r="L93" s="4">
        <v>0</v>
      </c>
      <c r="M93" s="4"/>
      <c r="N93" s="8">
        <f t="shared" si="6"/>
        <v>326.19296792446397</v>
      </c>
      <c r="O93" s="3">
        <v>359.3844572861661</v>
      </c>
    </row>
    <row r="94" spans="1:15" ht="12.75">
      <c r="A94" s="1">
        <v>4</v>
      </c>
      <c r="B94" t="s">
        <v>94</v>
      </c>
      <c r="C94" s="1" t="s">
        <v>9</v>
      </c>
      <c r="D94" t="s">
        <v>50</v>
      </c>
      <c r="E94" s="7" t="s">
        <v>82</v>
      </c>
      <c r="F94" s="3">
        <v>100</v>
      </c>
      <c r="G94" s="3">
        <v>64.00169204737732</v>
      </c>
      <c r="H94" s="3">
        <v>78.24267782426779</v>
      </c>
      <c r="I94" s="3">
        <v>68.58937749857225</v>
      </c>
      <c r="J94" s="11">
        <v>0</v>
      </c>
      <c r="K94" s="3">
        <v>64.07447973713035</v>
      </c>
      <c r="L94" s="4">
        <v>0</v>
      </c>
      <c r="M94" s="4"/>
      <c r="N94" s="8">
        <f t="shared" si="6"/>
        <v>310.9065350599704</v>
      </c>
      <c r="O94" s="3">
        <v>346.83205532284</v>
      </c>
    </row>
    <row r="95" spans="1:15" ht="12.75">
      <c r="A95" s="1">
        <v>5</v>
      </c>
      <c r="B95" t="s">
        <v>128</v>
      </c>
      <c r="C95" s="1" t="s">
        <v>8</v>
      </c>
      <c r="D95" t="s">
        <v>91</v>
      </c>
      <c r="E95" s="1" t="s">
        <v>81</v>
      </c>
      <c r="F95" s="3">
        <v>0</v>
      </c>
      <c r="G95" s="3">
        <v>67.847533632287</v>
      </c>
      <c r="H95" s="3">
        <v>79.6875</v>
      </c>
      <c r="I95" s="3">
        <v>73.95320197044335</v>
      </c>
      <c r="J95" s="3">
        <v>83.35343787696019</v>
      </c>
      <c r="K95" s="3">
        <v>65.58295964125561</v>
      </c>
      <c r="L95" s="4">
        <v>0</v>
      </c>
      <c r="M95" s="4"/>
      <c r="N95" s="8">
        <f t="shared" si="6"/>
        <v>304.8416734796905</v>
      </c>
      <c r="O95" s="3">
        <v>336.9941398474035</v>
      </c>
    </row>
    <row r="96" spans="1:15" ht="12.75">
      <c r="A96" s="1">
        <v>6</v>
      </c>
      <c r="B96" t="s">
        <v>110</v>
      </c>
      <c r="C96" s="1" t="s">
        <v>9</v>
      </c>
      <c r="D96" t="s">
        <v>50</v>
      </c>
      <c r="E96" s="7" t="s">
        <v>82</v>
      </c>
      <c r="F96" s="3">
        <v>89.42229454841333</v>
      </c>
      <c r="G96" s="3">
        <v>60.68993180906538</v>
      </c>
      <c r="H96" s="3">
        <v>71.19289340101523</v>
      </c>
      <c r="I96" s="3">
        <v>75.82070707070706</v>
      </c>
      <c r="J96" s="3">
        <v>0</v>
      </c>
      <c r="K96" s="3">
        <v>52.348993288590606</v>
      </c>
      <c r="L96" s="4">
        <v>0</v>
      </c>
      <c r="M96" s="4"/>
      <c r="N96" s="8">
        <f t="shared" si="6"/>
        <v>297.125826829201</v>
      </c>
      <c r="O96" s="3">
        <v>336.4358950201356</v>
      </c>
    </row>
  </sheetData>
  <sheetProtection/>
  <mergeCells count="12">
    <mergeCell ref="A1:N1"/>
    <mergeCell ref="A2:N2"/>
    <mergeCell ref="A3:N3"/>
    <mergeCell ref="A9:N9"/>
    <mergeCell ref="A15:N15"/>
    <mergeCell ref="A59:N59"/>
    <mergeCell ref="A77:N77"/>
    <mergeCell ref="A86:N86"/>
    <mergeCell ref="A90:N90"/>
    <mergeCell ref="A23:N23"/>
    <mergeCell ref="A29:N29"/>
    <mergeCell ref="A44:N44"/>
  </mergeCells>
  <conditionalFormatting sqref="G87:M89 F97:K65536 G90:K90 G86:K86 F86:F90 F77:K77 F78:M85 F91:M96 H70:M76 F9:K11 O32 G59:G60 F45:M58 K30:M43 F29:K44 F24:M28 L21:M22 F21:K24 F17:M20 L16:M16 F15:K16 F11:M14 F4:M8 F1:K3 L10:M11 H59:K69 F59:F76 L60:M69 G62:G75">
    <cfRule type="cellIs" priority="18" dxfId="0" operator="equal" stopIfTrue="1">
      <formula>0</formula>
    </cfRule>
  </conditionalFormatting>
  <conditionalFormatting sqref="F71:M71">
    <cfRule type="cellIs" priority="1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2006-03-24T15:56:37Z</cp:lastPrinted>
  <dcterms:created xsi:type="dcterms:W3CDTF">2002-12-06T20:14:04Z</dcterms:created>
  <dcterms:modified xsi:type="dcterms:W3CDTF">2009-12-11T19:21:34Z</dcterms:modified>
  <cp:category/>
  <cp:version/>
  <cp:contentType/>
  <cp:contentStatus/>
</cp:coreProperties>
</file>